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core\Dept\Utilities\Misc. Utilities\WTP\Diversion telemetry requirements\"/>
    </mc:Choice>
  </mc:AlternateContent>
  <xr:revisionPtr revIDLastSave="0" documentId="13_ncr:1_{4C1D0C00-95E7-4EE3-B3E4-FE06ADF64B91}" xr6:coauthVersionLast="47" xr6:coauthVersionMax="47" xr10:uidLastSave="{00000000-0000-0000-0000-000000000000}"/>
  <bookViews>
    <workbookView xWindow="-120" yWindow="-120" windowWidth="29040" windowHeight="15840" xr2:uid="{DE4C7914-8806-4DC3-ACF8-1CED839C2F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S102" i="1" l="1"/>
  <c r="S103" i="1"/>
  <c r="N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P70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<sst xmlns="http://schemas.openxmlformats.org/spreadsheetml/2006/main" count="419" uniqueCount="11">
  <si>
    <t>Date</t>
  </si>
  <si>
    <t>Measured Value</t>
  </si>
  <si>
    <t>Units</t>
  </si>
  <si>
    <t>Amount delivered in AF</t>
  </si>
  <si>
    <t>MG</t>
  </si>
  <si>
    <t>Owner:</t>
  </si>
  <si>
    <t>City of Folsom</t>
  </si>
  <si>
    <t>Water Right ID:</t>
  </si>
  <si>
    <t>5515A, 4816A, 1372</t>
  </si>
  <si>
    <t>City Of Folsom Water Diversion</t>
  </si>
  <si>
    <t>Measuement Device ID: 04-FIT-110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</si>
</sst>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/>
    <xf numFmtId="165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2372-66F8-423B-B4E1-1A0BD85AF68C}">
  <dimension ref="A1:S103"/>
  <sheetViews>
    <sheetView tabSelected="1" topLeftCell="A72" zoomScaleNormal="100" workbookViewId="0">
      <selection activeCell="S96" sqref="S96"/>
    </sheetView>
  </sheetViews>
  <sheetFormatPr defaultRowHeight="15" x14ac:dyDescent="0.25"/>
  <cols>
    <col min="1" max="1" width="15.7109375" customWidth="1"/>
    <col min="2" max="2" width="17.140625" customWidth="1"/>
    <col min="4" max="4" width="24.28515625" customWidth="1"/>
    <col min="6" max="6" width="12.28515625" customWidth="1"/>
    <col min="7" max="7" width="16.5703125" customWidth="1"/>
    <col min="9" max="9" width="25.28515625" customWidth="1"/>
    <col min="11" max="11" width="12.42578125" customWidth="1"/>
    <col min="12" max="12" width="18.140625" customWidth="1"/>
    <col min="14" max="14" width="23.42578125" customWidth="1"/>
    <col min="16" max="16" width="13.140625" customWidth="1"/>
    <col min="17" max="17" width="16.7109375" customWidth="1"/>
    <col min="19" max="19" width="23.140625" customWidth="1"/>
  </cols>
  <sheetData>
    <row r="1" spans="1:19" x14ac:dyDescent="0.25">
      <c r="A1" s="12" t="s">
        <v>9</v>
      </c>
      <c r="B1" s="12"/>
      <c r="C1" s="12"/>
      <c r="D1" s="12"/>
    </row>
    <row r="2" spans="1:19" x14ac:dyDescent="0.25">
      <c r="A2" t="s">
        <v>5</v>
      </c>
      <c r="B2" t="s">
        <v>6</v>
      </c>
    </row>
    <row r="3" spans="1:19" x14ac:dyDescent="0.25">
      <c r="A3" t="s">
        <v>7</v>
      </c>
      <c r="B3" t="s">
        <v>8</v>
      </c>
    </row>
    <row r="4" spans="1:19" x14ac:dyDescent="0.25">
      <c r="A4" t="s">
        <v>10</v>
      </c>
    </row>
    <row r="5" spans="1:19" ht="15.75" thickBot="1" x14ac:dyDescent="0.3"/>
    <row r="6" spans="1:19" ht="15.75" thickBot="1" x14ac:dyDescent="0.3">
      <c r="A6" s="1" t="s">
        <v>0</v>
      </c>
      <c r="B6" s="1" t="s">
        <v>1</v>
      </c>
      <c r="C6" s="1" t="s">
        <v>2</v>
      </c>
      <c r="D6" s="1" t="s">
        <v>3</v>
      </c>
      <c r="F6" s="1" t="s">
        <v>0</v>
      </c>
      <c r="G6" s="1" t="s">
        <v>1</v>
      </c>
      <c r="H6" s="1" t="s">
        <v>2</v>
      </c>
      <c r="I6" s="1" t="s">
        <v>3</v>
      </c>
      <c r="K6" s="1" t="s">
        <v>0</v>
      </c>
      <c r="L6" s="1" t="s">
        <v>1</v>
      </c>
      <c r="M6" s="1" t="s">
        <v>2</v>
      </c>
      <c r="N6" s="1" t="s">
        <v>3</v>
      </c>
      <c r="P6" s="1" t="s">
        <v>0</v>
      </c>
      <c r="Q6" s="1" t="s">
        <v>1</v>
      </c>
      <c r="R6" s="1" t="s">
        <v>2</v>
      </c>
      <c r="S6" s="1" t="s">
        <v>3</v>
      </c>
    </row>
    <row r="7" spans="1:19" ht="15.75" thickBot="1" x14ac:dyDescent="0.3">
      <c r="A7" s="2">
        <v>44562</v>
      </c>
      <c r="B7" s="1">
        <v>8.6</v>
      </c>
      <c r="C7" s="1" t="s">
        <v>4</v>
      </c>
      <c r="D7" s="1">
        <f>B7*3.07</f>
        <v>26.401999999999997</v>
      </c>
      <c r="F7" s="2">
        <f>A37+1</f>
        <v>44593</v>
      </c>
      <c r="G7" s="1">
        <v>9.8000000000000007</v>
      </c>
      <c r="H7" s="1" t="s">
        <v>4</v>
      </c>
      <c r="I7" s="1">
        <f>G7*3.07</f>
        <v>30.086000000000002</v>
      </c>
      <c r="K7" s="2">
        <f>F34+1</f>
        <v>44621</v>
      </c>
      <c r="L7" s="1">
        <v>14.7</v>
      </c>
      <c r="M7" s="1" t="s">
        <v>4</v>
      </c>
      <c r="N7" s="1">
        <f t="shared" ref="N7:N37" si="0">L7*3.07</f>
        <v>45.128999999999998</v>
      </c>
      <c r="P7" s="2">
        <f>K37+1</f>
        <v>44652</v>
      </c>
      <c r="Q7" s="1">
        <v>14</v>
      </c>
      <c r="R7" s="1" t="s">
        <v>4</v>
      </c>
      <c r="S7" s="1">
        <f>Q7*3.07</f>
        <v>42.98</v>
      </c>
    </row>
    <row r="8" spans="1:19" ht="15.75" thickBot="1" x14ac:dyDescent="0.3">
      <c r="A8" s="2">
        <f>A7+1</f>
        <v>44563</v>
      </c>
      <c r="B8" s="1">
        <v>8.6</v>
      </c>
      <c r="C8" s="1" t="s">
        <v>4</v>
      </c>
      <c r="D8" s="1">
        <f t="shared" ref="D8:D37" si="1">B8*3.07</f>
        <v>26.401999999999997</v>
      </c>
      <c r="F8" s="2">
        <f>F7+1</f>
        <v>44594</v>
      </c>
      <c r="G8" s="1">
        <v>9.6999999999999993</v>
      </c>
      <c r="H8" s="1" t="s">
        <v>4</v>
      </c>
      <c r="I8" s="1">
        <f t="shared" ref="I8:I34" si="2">G8*3.07</f>
        <v>29.778999999999996</v>
      </c>
      <c r="K8" s="2">
        <f t="shared" ref="K8:K37" si="3">K7+1</f>
        <v>44622</v>
      </c>
      <c r="L8" s="1">
        <v>15.4</v>
      </c>
      <c r="M8" s="1" t="s">
        <v>4</v>
      </c>
      <c r="N8" s="1">
        <f t="shared" si="0"/>
        <v>47.277999999999999</v>
      </c>
      <c r="P8" s="2">
        <f>P7+1</f>
        <v>44653</v>
      </c>
      <c r="Q8" s="1">
        <v>14.1</v>
      </c>
      <c r="R8" s="1" t="s">
        <v>4</v>
      </c>
      <c r="S8" s="1">
        <f t="shared" ref="S8:S36" si="4">Q8*3.07</f>
        <v>43.286999999999999</v>
      </c>
    </row>
    <row r="9" spans="1:19" ht="15.75" thickBot="1" x14ac:dyDescent="0.3">
      <c r="A9" s="2">
        <f t="shared" ref="A9:A37" si="5">A8+1</f>
        <v>44564</v>
      </c>
      <c r="B9" s="1">
        <v>8.6</v>
      </c>
      <c r="C9" s="1" t="s">
        <v>4</v>
      </c>
      <c r="D9" s="1">
        <f t="shared" si="1"/>
        <v>26.401999999999997</v>
      </c>
      <c r="F9" s="2">
        <f t="shared" ref="F9:F34" si="6">F8+1</f>
        <v>44595</v>
      </c>
      <c r="G9" s="1">
        <v>10.5</v>
      </c>
      <c r="H9" s="1" t="s">
        <v>4</v>
      </c>
      <c r="I9" s="1">
        <f t="shared" si="2"/>
        <v>32.234999999999999</v>
      </c>
      <c r="K9" s="2">
        <f t="shared" si="3"/>
        <v>44623</v>
      </c>
      <c r="L9" s="1">
        <v>15.2</v>
      </c>
      <c r="M9" s="1" t="s">
        <v>4</v>
      </c>
      <c r="N9" s="1">
        <f t="shared" si="0"/>
        <v>46.663999999999994</v>
      </c>
      <c r="P9" s="2">
        <f t="shared" ref="P9:P36" si="7">P8+1</f>
        <v>44654</v>
      </c>
      <c r="Q9" s="1">
        <v>14.7</v>
      </c>
      <c r="R9" s="1" t="s">
        <v>4</v>
      </c>
      <c r="S9" s="1">
        <f t="shared" si="4"/>
        <v>45.128999999999998</v>
      </c>
    </row>
    <row r="10" spans="1:19" ht="15.75" thickBot="1" x14ac:dyDescent="0.3">
      <c r="A10" s="2">
        <f t="shared" si="5"/>
        <v>44565</v>
      </c>
      <c r="B10" s="1">
        <v>8.3000000000000007</v>
      </c>
      <c r="C10" s="1" t="s">
        <v>4</v>
      </c>
      <c r="D10" s="1">
        <f t="shared" si="1"/>
        <v>25.481000000000002</v>
      </c>
      <c r="F10" s="2">
        <f t="shared" si="6"/>
        <v>44596</v>
      </c>
      <c r="G10" s="1">
        <v>11.3</v>
      </c>
      <c r="H10" s="1" t="s">
        <v>4</v>
      </c>
      <c r="I10" s="1">
        <f t="shared" si="2"/>
        <v>34.691000000000003</v>
      </c>
      <c r="K10" s="2">
        <f t="shared" si="3"/>
        <v>44624</v>
      </c>
      <c r="L10" s="1">
        <v>13.9</v>
      </c>
      <c r="M10" s="1" t="s">
        <v>4</v>
      </c>
      <c r="N10" s="1">
        <f t="shared" si="0"/>
        <v>42.673000000000002</v>
      </c>
      <c r="P10" s="2">
        <f t="shared" si="7"/>
        <v>44655</v>
      </c>
      <c r="Q10" s="1">
        <v>14.8</v>
      </c>
      <c r="R10" s="1" t="s">
        <v>4</v>
      </c>
      <c r="S10" s="1">
        <f t="shared" si="4"/>
        <v>45.436</v>
      </c>
    </row>
    <row r="11" spans="1:19" ht="15.75" thickBot="1" x14ac:dyDescent="0.3">
      <c r="A11" s="2">
        <f t="shared" si="5"/>
        <v>44566</v>
      </c>
      <c r="B11" s="1">
        <v>8.4</v>
      </c>
      <c r="C11" s="1" t="s">
        <v>4</v>
      </c>
      <c r="D11" s="1">
        <f t="shared" si="1"/>
        <v>25.788</v>
      </c>
      <c r="F11" s="2">
        <f t="shared" si="6"/>
        <v>44597</v>
      </c>
      <c r="G11" s="1">
        <v>12.4</v>
      </c>
      <c r="H11" s="1" t="s">
        <v>4</v>
      </c>
      <c r="I11" s="1">
        <f t="shared" si="2"/>
        <v>38.067999999999998</v>
      </c>
      <c r="K11" s="2">
        <f t="shared" si="3"/>
        <v>44625</v>
      </c>
      <c r="L11" s="1">
        <v>13.6</v>
      </c>
      <c r="M11" s="1" t="s">
        <v>4</v>
      </c>
      <c r="N11" s="1">
        <f t="shared" si="0"/>
        <v>41.751999999999995</v>
      </c>
      <c r="P11" s="2">
        <f t="shared" si="7"/>
        <v>44656</v>
      </c>
      <c r="Q11" s="1">
        <v>15.4</v>
      </c>
      <c r="R11" s="1" t="s">
        <v>4</v>
      </c>
      <c r="S11" s="1">
        <f t="shared" si="4"/>
        <v>47.277999999999999</v>
      </c>
    </row>
    <row r="12" spans="1:19" ht="15.75" thickBot="1" x14ac:dyDescent="0.3">
      <c r="A12" s="2">
        <f t="shared" si="5"/>
        <v>44567</v>
      </c>
      <c r="B12" s="1">
        <v>8.6</v>
      </c>
      <c r="C12" s="1" t="s">
        <v>4</v>
      </c>
      <c r="D12" s="1">
        <f t="shared" si="1"/>
        <v>26.401999999999997</v>
      </c>
      <c r="F12" s="2">
        <f t="shared" si="6"/>
        <v>44598</v>
      </c>
      <c r="G12" s="1">
        <v>12</v>
      </c>
      <c r="H12" s="1" t="s">
        <v>4</v>
      </c>
      <c r="I12" s="1">
        <f t="shared" si="2"/>
        <v>36.839999999999996</v>
      </c>
      <c r="K12" s="2">
        <f t="shared" si="3"/>
        <v>44626</v>
      </c>
      <c r="L12" s="1">
        <v>13.8</v>
      </c>
      <c r="M12" s="1" t="s">
        <v>4</v>
      </c>
      <c r="N12" s="1">
        <f t="shared" si="0"/>
        <v>42.366</v>
      </c>
      <c r="P12" s="2">
        <f t="shared" si="7"/>
        <v>44657</v>
      </c>
      <c r="Q12" s="1">
        <v>16.899999999999999</v>
      </c>
      <c r="R12" s="1" t="s">
        <v>4</v>
      </c>
      <c r="S12" s="1">
        <f t="shared" si="4"/>
        <v>51.882999999999996</v>
      </c>
    </row>
    <row r="13" spans="1:19" ht="15.75" thickBot="1" x14ac:dyDescent="0.3">
      <c r="A13" s="2">
        <f t="shared" si="5"/>
        <v>44568</v>
      </c>
      <c r="B13" s="1">
        <v>8.6999999999999993</v>
      </c>
      <c r="C13" s="1" t="s">
        <v>4</v>
      </c>
      <c r="D13" s="1">
        <f t="shared" si="1"/>
        <v>26.708999999999996</v>
      </c>
      <c r="F13" s="2">
        <f t="shared" si="6"/>
        <v>44599</v>
      </c>
      <c r="G13" s="1">
        <v>11.5</v>
      </c>
      <c r="H13" s="1" t="s">
        <v>4</v>
      </c>
      <c r="I13" s="1">
        <f t="shared" si="2"/>
        <v>35.305</v>
      </c>
      <c r="K13" s="2">
        <f t="shared" si="3"/>
        <v>44627</v>
      </c>
      <c r="L13" s="1">
        <v>14.7</v>
      </c>
      <c r="M13" s="1" t="s">
        <v>4</v>
      </c>
      <c r="N13" s="1">
        <f t="shared" si="0"/>
        <v>45.128999999999998</v>
      </c>
      <c r="P13" s="2">
        <f t="shared" si="7"/>
        <v>44658</v>
      </c>
      <c r="Q13" s="1">
        <v>17.399999999999999</v>
      </c>
      <c r="R13" s="1" t="s">
        <v>4</v>
      </c>
      <c r="S13" s="1">
        <f t="shared" si="4"/>
        <v>53.417999999999992</v>
      </c>
    </row>
    <row r="14" spans="1:19" ht="15.75" thickBot="1" x14ac:dyDescent="0.3">
      <c r="A14" s="2">
        <f t="shared" si="5"/>
        <v>44569</v>
      </c>
      <c r="B14" s="1">
        <v>8.9</v>
      </c>
      <c r="C14" s="1" t="s">
        <v>4</v>
      </c>
      <c r="D14" s="1">
        <f t="shared" si="1"/>
        <v>27.323</v>
      </c>
      <c r="F14" s="2">
        <f t="shared" si="6"/>
        <v>44600</v>
      </c>
      <c r="G14" s="1">
        <v>11.2</v>
      </c>
      <c r="H14" s="1" t="s">
        <v>4</v>
      </c>
      <c r="I14" s="1">
        <f t="shared" si="2"/>
        <v>34.383999999999993</v>
      </c>
      <c r="K14" s="2">
        <f t="shared" si="3"/>
        <v>44628</v>
      </c>
      <c r="L14" s="1">
        <v>15.3</v>
      </c>
      <c r="M14" s="1" t="s">
        <v>4</v>
      </c>
      <c r="N14" s="1">
        <f t="shared" si="0"/>
        <v>46.970999999999997</v>
      </c>
      <c r="P14" s="2">
        <f t="shared" si="7"/>
        <v>44659</v>
      </c>
      <c r="Q14" s="1">
        <v>16.5</v>
      </c>
      <c r="R14" s="1" t="s">
        <v>4</v>
      </c>
      <c r="S14" s="1">
        <f t="shared" si="4"/>
        <v>50.654999999999994</v>
      </c>
    </row>
    <row r="15" spans="1:19" ht="15.75" thickBot="1" x14ac:dyDescent="0.3">
      <c r="A15" s="2">
        <f t="shared" si="5"/>
        <v>44570</v>
      </c>
      <c r="B15" s="1">
        <v>8.8000000000000007</v>
      </c>
      <c r="C15" s="1" t="s">
        <v>4</v>
      </c>
      <c r="D15" s="1">
        <f t="shared" si="1"/>
        <v>27.016000000000002</v>
      </c>
      <c r="F15" s="2">
        <f t="shared" si="6"/>
        <v>44601</v>
      </c>
      <c r="G15" s="1">
        <v>12.6</v>
      </c>
      <c r="H15" s="1" t="s">
        <v>4</v>
      </c>
      <c r="I15" s="1">
        <f t="shared" si="2"/>
        <v>38.681999999999995</v>
      </c>
      <c r="K15" s="2">
        <f t="shared" si="3"/>
        <v>44629</v>
      </c>
      <c r="L15" s="1">
        <v>15.3</v>
      </c>
      <c r="M15" s="1" t="s">
        <v>4</v>
      </c>
      <c r="N15" s="1">
        <f t="shared" si="0"/>
        <v>46.970999999999997</v>
      </c>
      <c r="P15" s="2">
        <f t="shared" si="7"/>
        <v>44660</v>
      </c>
      <c r="Q15" s="1">
        <v>16.3</v>
      </c>
      <c r="R15" s="1" t="s">
        <v>4</v>
      </c>
      <c r="S15" s="1">
        <f t="shared" si="4"/>
        <v>50.040999999999997</v>
      </c>
    </row>
    <row r="16" spans="1:19" ht="15.75" thickBot="1" x14ac:dyDescent="0.3">
      <c r="A16" s="2">
        <f t="shared" si="5"/>
        <v>44571</v>
      </c>
      <c r="B16" s="1">
        <v>8.6999999999999993</v>
      </c>
      <c r="C16" s="1" t="s">
        <v>4</v>
      </c>
      <c r="D16" s="1">
        <f t="shared" si="1"/>
        <v>26.708999999999996</v>
      </c>
      <c r="F16" s="2">
        <f t="shared" si="6"/>
        <v>44602</v>
      </c>
      <c r="G16" s="1">
        <v>12.1</v>
      </c>
      <c r="H16" s="1" t="s">
        <v>4</v>
      </c>
      <c r="I16" s="1">
        <f t="shared" si="2"/>
        <v>37.146999999999998</v>
      </c>
      <c r="K16" s="2">
        <f t="shared" si="3"/>
        <v>44630</v>
      </c>
      <c r="L16" s="1">
        <v>15.2</v>
      </c>
      <c r="M16" s="1" t="s">
        <v>4</v>
      </c>
      <c r="N16" s="1">
        <f t="shared" si="0"/>
        <v>46.663999999999994</v>
      </c>
      <c r="P16" s="2">
        <f t="shared" si="7"/>
        <v>44661</v>
      </c>
      <c r="Q16" s="1">
        <v>15.8</v>
      </c>
      <c r="R16" s="1" t="s">
        <v>4</v>
      </c>
      <c r="S16" s="1">
        <f t="shared" si="4"/>
        <v>48.506</v>
      </c>
    </row>
    <row r="17" spans="1:19" ht="15.75" thickBot="1" x14ac:dyDescent="0.3">
      <c r="A17" s="2">
        <f t="shared" si="5"/>
        <v>44572</v>
      </c>
      <c r="B17" s="1">
        <v>8.4</v>
      </c>
      <c r="C17" s="1" t="s">
        <v>4</v>
      </c>
      <c r="D17" s="1">
        <f t="shared" si="1"/>
        <v>25.788</v>
      </c>
      <c r="F17" s="2">
        <f t="shared" si="6"/>
        <v>44603</v>
      </c>
      <c r="G17" s="1">
        <v>11.5</v>
      </c>
      <c r="H17" s="1" t="s">
        <v>4</v>
      </c>
      <c r="I17" s="1">
        <f t="shared" si="2"/>
        <v>35.305</v>
      </c>
      <c r="K17" s="2">
        <f t="shared" si="3"/>
        <v>44631</v>
      </c>
      <c r="L17" s="1">
        <v>14.6</v>
      </c>
      <c r="M17" s="1" t="s">
        <v>4</v>
      </c>
      <c r="N17" s="1">
        <f t="shared" si="0"/>
        <v>44.821999999999996</v>
      </c>
      <c r="P17" s="2">
        <f t="shared" si="7"/>
        <v>44662</v>
      </c>
      <c r="Q17" s="1">
        <v>15.6</v>
      </c>
      <c r="R17" s="1" t="s">
        <v>4</v>
      </c>
      <c r="S17" s="1">
        <f t="shared" si="4"/>
        <v>47.891999999999996</v>
      </c>
    </row>
    <row r="18" spans="1:19" ht="15.75" thickBot="1" x14ac:dyDescent="0.3">
      <c r="A18" s="2">
        <f t="shared" si="5"/>
        <v>44573</v>
      </c>
      <c r="B18" s="1">
        <v>8.6</v>
      </c>
      <c r="C18" s="1" t="s">
        <v>4</v>
      </c>
      <c r="D18" s="1">
        <f t="shared" si="1"/>
        <v>26.401999999999997</v>
      </c>
      <c r="F18" s="2">
        <f t="shared" si="6"/>
        <v>44604</v>
      </c>
      <c r="G18" s="1">
        <v>12.1</v>
      </c>
      <c r="H18" s="1" t="s">
        <v>4</v>
      </c>
      <c r="I18" s="1">
        <f t="shared" si="2"/>
        <v>37.146999999999998</v>
      </c>
      <c r="K18" s="2">
        <f t="shared" si="3"/>
        <v>44632</v>
      </c>
      <c r="L18" s="1">
        <v>16.100000000000001</v>
      </c>
      <c r="M18" s="1" t="s">
        <v>4</v>
      </c>
      <c r="N18" s="1">
        <f t="shared" si="0"/>
        <v>49.427</v>
      </c>
      <c r="P18" s="2">
        <f t="shared" si="7"/>
        <v>44663</v>
      </c>
      <c r="Q18" s="1">
        <v>13.9</v>
      </c>
      <c r="R18" s="1" t="s">
        <v>4</v>
      </c>
      <c r="S18" s="1">
        <f t="shared" si="4"/>
        <v>42.673000000000002</v>
      </c>
    </row>
    <row r="19" spans="1:19" ht="15.75" thickBot="1" x14ac:dyDescent="0.3">
      <c r="A19" s="2">
        <f t="shared" si="5"/>
        <v>44574</v>
      </c>
      <c r="B19" s="1">
        <v>9.4</v>
      </c>
      <c r="C19" s="1" t="s">
        <v>4</v>
      </c>
      <c r="D19" s="1">
        <f t="shared" si="1"/>
        <v>28.858000000000001</v>
      </c>
      <c r="F19" s="2">
        <f t="shared" si="6"/>
        <v>44605</v>
      </c>
      <c r="G19" s="1">
        <v>12.4</v>
      </c>
      <c r="H19" s="1" t="s">
        <v>4</v>
      </c>
      <c r="I19" s="1">
        <f t="shared" si="2"/>
        <v>38.067999999999998</v>
      </c>
      <c r="K19" s="2">
        <f t="shared" si="3"/>
        <v>44633</v>
      </c>
      <c r="L19" s="1">
        <v>15.7</v>
      </c>
      <c r="M19" s="1" t="s">
        <v>4</v>
      </c>
      <c r="N19" s="1">
        <f t="shared" si="0"/>
        <v>48.198999999999998</v>
      </c>
      <c r="P19" s="2">
        <f t="shared" si="7"/>
        <v>44664</v>
      </c>
      <c r="Q19" s="1">
        <v>13.1</v>
      </c>
      <c r="R19" s="1" t="s">
        <v>4</v>
      </c>
      <c r="S19" s="1">
        <f t="shared" si="4"/>
        <v>40.216999999999999</v>
      </c>
    </row>
    <row r="20" spans="1:19" ht="15.75" thickBot="1" x14ac:dyDescent="0.3">
      <c r="A20" s="2">
        <f t="shared" si="5"/>
        <v>44575</v>
      </c>
      <c r="B20" s="1">
        <v>9.1999999999999993</v>
      </c>
      <c r="C20" s="1" t="s">
        <v>4</v>
      </c>
      <c r="D20" s="1">
        <f t="shared" si="1"/>
        <v>28.243999999999996</v>
      </c>
      <c r="F20" s="2">
        <f t="shared" si="6"/>
        <v>44606</v>
      </c>
      <c r="G20" s="1">
        <v>13</v>
      </c>
      <c r="H20" s="1" t="s">
        <v>4</v>
      </c>
      <c r="I20" s="1">
        <f t="shared" si="2"/>
        <v>39.909999999999997</v>
      </c>
      <c r="K20" s="2">
        <f t="shared" si="3"/>
        <v>44634</v>
      </c>
      <c r="L20" s="1">
        <v>15.5</v>
      </c>
      <c r="M20" s="1" t="s">
        <v>4</v>
      </c>
      <c r="N20" s="1">
        <f t="shared" si="0"/>
        <v>47.585000000000001</v>
      </c>
      <c r="P20" s="2">
        <f t="shared" si="7"/>
        <v>44665</v>
      </c>
      <c r="Q20" s="1">
        <v>12.7</v>
      </c>
      <c r="R20" s="1" t="s">
        <v>4</v>
      </c>
      <c r="S20" s="1">
        <f t="shared" si="4"/>
        <v>38.988999999999997</v>
      </c>
    </row>
    <row r="21" spans="1:19" ht="15.75" thickBot="1" x14ac:dyDescent="0.3">
      <c r="A21" s="2">
        <f t="shared" si="5"/>
        <v>44576</v>
      </c>
      <c r="B21" s="1">
        <v>9</v>
      </c>
      <c r="C21" s="1" t="s">
        <v>4</v>
      </c>
      <c r="D21" s="1">
        <f t="shared" si="1"/>
        <v>27.63</v>
      </c>
      <c r="F21" s="2">
        <f t="shared" si="6"/>
        <v>44607</v>
      </c>
      <c r="G21" s="1">
        <v>13.6</v>
      </c>
      <c r="H21" s="1" t="s">
        <v>4</v>
      </c>
      <c r="I21" s="1">
        <f t="shared" si="2"/>
        <v>41.751999999999995</v>
      </c>
      <c r="K21" s="2">
        <f t="shared" si="3"/>
        <v>44635</v>
      </c>
      <c r="L21" s="1">
        <v>14.3</v>
      </c>
      <c r="M21" s="1" t="s">
        <v>4</v>
      </c>
      <c r="N21" s="1">
        <f t="shared" si="0"/>
        <v>43.901000000000003</v>
      </c>
      <c r="P21" s="2">
        <f t="shared" si="7"/>
        <v>44666</v>
      </c>
      <c r="Q21" s="1">
        <v>11.3</v>
      </c>
      <c r="R21" s="1" t="s">
        <v>4</v>
      </c>
      <c r="S21" s="1">
        <f t="shared" si="4"/>
        <v>34.691000000000003</v>
      </c>
    </row>
    <row r="22" spans="1:19" ht="15.75" thickBot="1" x14ac:dyDescent="0.3">
      <c r="A22" s="2">
        <f t="shared" si="5"/>
        <v>44577</v>
      </c>
      <c r="B22" s="1">
        <v>8.9</v>
      </c>
      <c r="C22" s="1" t="s">
        <v>4</v>
      </c>
      <c r="D22" s="1">
        <f t="shared" si="1"/>
        <v>27.323</v>
      </c>
      <c r="F22" s="2">
        <f t="shared" si="6"/>
        <v>44608</v>
      </c>
      <c r="G22" s="1">
        <v>14.1</v>
      </c>
      <c r="H22" s="1" t="s">
        <v>4</v>
      </c>
      <c r="I22" s="1">
        <f t="shared" si="2"/>
        <v>43.286999999999999</v>
      </c>
      <c r="K22" s="2">
        <f t="shared" si="3"/>
        <v>44636</v>
      </c>
      <c r="L22" s="1">
        <v>12.5</v>
      </c>
      <c r="M22" s="1" t="s">
        <v>4</v>
      </c>
      <c r="N22" s="1">
        <f t="shared" si="0"/>
        <v>38.375</v>
      </c>
      <c r="P22" s="2">
        <f t="shared" si="7"/>
        <v>44667</v>
      </c>
      <c r="Q22" s="1">
        <v>12.1</v>
      </c>
      <c r="R22" s="1" t="s">
        <v>4</v>
      </c>
      <c r="S22" s="1">
        <f t="shared" si="4"/>
        <v>37.146999999999998</v>
      </c>
    </row>
    <row r="23" spans="1:19" ht="15.75" thickBot="1" x14ac:dyDescent="0.3">
      <c r="A23" s="2">
        <f t="shared" si="5"/>
        <v>44578</v>
      </c>
      <c r="B23" s="1">
        <v>8.8000000000000007</v>
      </c>
      <c r="C23" s="1" t="s">
        <v>4</v>
      </c>
      <c r="D23" s="1">
        <f t="shared" si="1"/>
        <v>27.016000000000002</v>
      </c>
      <c r="F23" s="2">
        <f t="shared" si="6"/>
        <v>44609</v>
      </c>
      <c r="G23" s="1">
        <v>14.4</v>
      </c>
      <c r="H23" s="1" t="s">
        <v>4</v>
      </c>
      <c r="I23" s="1">
        <f t="shared" si="2"/>
        <v>44.207999999999998</v>
      </c>
      <c r="K23" s="2">
        <f t="shared" si="3"/>
        <v>44637</v>
      </c>
      <c r="L23" s="1">
        <v>12.6</v>
      </c>
      <c r="M23" s="1" t="s">
        <v>4</v>
      </c>
      <c r="N23" s="1">
        <f t="shared" si="0"/>
        <v>38.681999999999995</v>
      </c>
      <c r="P23" s="2">
        <f t="shared" si="7"/>
        <v>44668</v>
      </c>
      <c r="Q23" s="1">
        <v>12.6</v>
      </c>
      <c r="R23" s="1" t="s">
        <v>4</v>
      </c>
      <c r="S23" s="1">
        <f t="shared" si="4"/>
        <v>38.681999999999995</v>
      </c>
    </row>
    <row r="24" spans="1:19" ht="15.75" thickBot="1" x14ac:dyDescent="0.3">
      <c r="A24" s="2">
        <f t="shared" si="5"/>
        <v>44579</v>
      </c>
      <c r="B24" s="1">
        <v>8.9</v>
      </c>
      <c r="C24" s="1" t="s">
        <v>4</v>
      </c>
      <c r="D24" s="1">
        <f t="shared" si="1"/>
        <v>27.323</v>
      </c>
      <c r="F24" s="2">
        <f t="shared" si="6"/>
        <v>44610</v>
      </c>
      <c r="G24" s="1">
        <v>13.6</v>
      </c>
      <c r="H24" s="1" t="s">
        <v>4</v>
      </c>
      <c r="I24" s="1">
        <f t="shared" si="2"/>
        <v>41.751999999999995</v>
      </c>
      <c r="K24" s="2">
        <f t="shared" si="3"/>
        <v>44638</v>
      </c>
      <c r="L24" s="1">
        <v>12.8</v>
      </c>
      <c r="M24" s="1" t="s">
        <v>4</v>
      </c>
      <c r="N24" s="1">
        <f t="shared" si="0"/>
        <v>39.295999999999999</v>
      </c>
      <c r="P24" s="2">
        <f t="shared" si="7"/>
        <v>44669</v>
      </c>
      <c r="Q24" s="1">
        <v>12.3</v>
      </c>
      <c r="R24" s="1" t="s">
        <v>4</v>
      </c>
      <c r="S24" s="1">
        <f t="shared" si="4"/>
        <v>37.761000000000003</v>
      </c>
    </row>
    <row r="25" spans="1:19" ht="15.75" thickBot="1" x14ac:dyDescent="0.3">
      <c r="A25" s="2">
        <f t="shared" si="5"/>
        <v>44580</v>
      </c>
      <c r="B25" s="1">
        <v>9.3000000000000007</v>
      </c>
      <c r="C25" s="1" t="s">
        <v>4</v>
      </c>
      <c r="D25" s="1">
        <f t="shared" si="1"/>
        <v>28.551000000000002</v>
      </c>
      <c r="F25" s="2">
        <f t="shared" si="6"/>
        <v>44611</v>
      </c>
      <c r="G25" s="1">
        <v>13</v>
      </c>
      <c r="H25" s="1" t="s">
        <v>4</v>
      </c>
      <c r="I25" s="1">
        <f t="shared" si="2"/>
        <v>39.909999999999997</v>
      </c>
      <c r="K25" s="2">
        <f t="shared" si="3"/>
        <v>44639</v>
      </c>
      <c r="L25" s="1">
        <v>12.8</v>
      </c>
      <c r="M25" s="1" t="s">
        <v>4</v>
      </c>
      <c r="N25" s="1">
        <f t="shared" si="0"/>
        <v>39.295999999999999</v>
      </c>
      <c r="P25" s="2">
        <f t="shared" si="7"/>
        <v>44670</v>
      </c>
      <c r="Q25" s="1">
        <v>12.3</v>
      </c>
      <c r="R25" s="1" t="s">
        <v>4</v>
      </c>
      <c r="S25" s="1">
        <f t="shared" si="4"/>
        <v>37.761000000000003</v>
      </c>
    </row>
    <row r="26" spans="1:19" ht="15.75" thickBot="1" x14ac:dyDescent="0.3">
      <c r="A26" s="2">
        <f t="shared" si="5"/>
        <v>44581</v>
      </c>
      <c r="B26" s="1">
        <v>9.5</v>
      </c>
      <c r="C26" s="1" t="s">
        <v>4</v>
      </c>
      <c r="D26" s="1">
        <f t="shared" si="1"/>
        <v>29.164999999999999</v>
      </c>
      <c r="F26" s="2">
        <f t="shared" si="6"/>
        <v>44612</v>
      </c>
      <c r="G26" s="1">
        <v>13.4</v>
      </c>
      <c r="H26" s="1" t="s">
        <v>4</v>
      </c>
      <c r="I26" s="1">
        <f t="shared" si="2"/>
        <v>41.137999999999998</v>
      </c>
      <c r="K26" s="2">
        <f t="shared" si="3"/>
        <v>44640</v>
      </c>
      <c r="L26" s="1">
        <v>14.5</v>
      </c>
      <c r="M26" s="1" t="s">
        <v>4</v>
      </c>
      <c r="N26" s="1">
        <f t="shared" si="0"/>
        <v>44.515000000000001</v>
      </c>
      <c r="P26" s="2">
        <f t="shared" si="7"/>
        <v>44671</v>
      </c>
      <c r="Q26" s="1">
        <v>12.8</v>
      </c>
      <c r="R26" s="1" t="s">
        <v>4</v>
      </c>
      <c r="S26" s="1">
        <f t="shared" si="4"/>
        <v>39.295999999999999</v>
      </c>
    </row>
    <row r="27" spans="1:19" ht="15.75" thickBot="1" x14ac:dyDescent="0.3">
      <c r="A27" s="2">
        <f t="shared" si="5"/>
        <v>44582</v>
      </c>
      <c r="B27" s="1">
        <v>9.5</v>
      </c>
      <c r="C27" s="1" t="s">
        <v>4</v>
      </c>
      <c r="D27" s="1">
        <f t="shared" si="1"/>
        <v>29.164999999999999</v>
      </c>
      <c r="F27" s="2">
        <f t="shared" si="6"/>
        <v>44613</v>
      </c>
      <c r="G27" s="1">
        <v>13.5</v>
      </c>
      <c r="H27" s="1" t="s">
        <v>4</v>
      </c>
      <c r="I27" s="1">
        <f t="shared" si="2"/>
        <v>41.445</v>
      </c>
      <c r="K27" s="2">
        <f t="shared" si="3"/>
        <v>44641</v>
      </c>
      <c r="L27" s="1">
        <v>16</v>
      </c>
      <c r="M27" s="1" t="s">
        <v>4</v>
      </c>
      <c r="N27" s="1">
        <f t="shared" si="0"/>
        <v>49.12</v>
      </c>
      <c r="P27" s="2">
        <f t="shared" si="7"/>
        <v>44672</v>
      </c>
      <c r="Q27" s="1">
        <v>12.8</v>
      </c>
      <c r="R27" s="1" t="s">
        <v>4</v>
      </c>
      <c r="S27" s="1">
        <f t="shared" si="4"/>
        <v>39.295999999999999</v>
      </c>
    </row>
    <row r="28" spans="1:19" ht="15.75" thickBot="1" x14ac:dyDescent="0.3">
      <c r="A28" s="2">
        <f t="shared" si="5"/>
        <v>44583</v>
      </c>
      <c r="B28" s="1">
        <v>9.5</v>
      </c>
      <c r="C28" s="1" t="s">
        <v>4</v>
      </c>
      <c r="D28" s="1">
        <f t="shared" si="1"/>
        <v>29.164999999999999</v>
      </c>
      <c r="F28" s="2">
        <f t="shared" si="6"/>
        <v>44614</v>
      </c>
      <c r="G28" s="1">
        <v>13.5</v>
      </c>
      <c r="H28" s="1" t="s">
        <v>4</v>
      </c>
      <c r="I28" s="1">
        <f t="shared" si="2"/>
        <v>41.445</v>
      </c>
      <c r="K28" s="2">
        <f t="shared" si="3"/>
        <v>44642</v>
      </c>
      <c r="L28" s="1">
        <v>17.899999999999999</v>
      </c>
      <c r="M28" s="1" t="s">
        <v>4</v>
      </c>
      <c r="N28" s="1">
        <f t="shared" si="0"/>
        <v>54.952999999999996</v>
      </c>
      <c r="P28" s="2">
        <f t="shared" si="7"/>
        <v>44673</v>
      </c>
      <c r="Q28" s="1">
        <v>11.1</v>
      </c>
      <c r="R28" s="1" t="s">
        <v>4</v>
      </c>
      <c r="S28" s="1">
        <f t="shared" si="4"/>
        <v>34.076999999999998</v>
      </c>
    </row>
    <row r="29" spans="1:19" ht="15.75" thickBot="1" x14ac:dyDescent="0.3">
      <c r="A29" s="2">
        <f t="shared" si="5"/>
        <v>44584</v>
      </c>
      <c r="B29" s="1">
        <v>9.4</v>
      </c>
      <c r="C29" s="1" t="s">
        <v>4</v>
      </c>
      <c r="D29" s="1">
        <f t="shared" si="1"/>
        <v>28.858000000000001</v>
      </c>
      <c r="F29" s="2">
        <f t="shared" si="6"/>
        <v>44615</v>
      </c>
      <c r="G29" s="1">
        <v>13.1</v>
      </c>
      <c r="H29" s="1" t="s">
        <v>4</v>
      </c>
      <c r="I29" s="1">
        <f t="shared" si="2"/>
        <v>40.216999999999999</v>
      </c>
      <c r="K29" s="2">
        <f t="shared" si="3"/>
        <v>44643</v>
      </c>
      <c r="L29" s="1">
        <v>18</v>
      </c>
      <c r="M29" s="1" t="s">
        <v>4</v>
      </c>
      <c r="N29" s="1">
        <f t="shared" si="0"/>
        <v>55.26</v>
      </c>
      <c r="P29" s="2">
        <f t="shared" si="7"/>
        <v>44674</v>
      </c>
      <c r="Q29" s="1">
        <v>11.8</v>
      </c>
      <c r="R29" s="1" t="s">
        <v>4</v>
      </c>
      <c r="S29" s="1">
        <f t="shared" si="4"/>
        <v>36.225999999999999</v>
      </c>
    </row>
    <row r="30" spans="1:19" ht="15.75" thickBot="1" x14ac:dyDescent="0.3">
      <c r="A30" s="2">
        <f t="shared" si="5"/>
        <v>44585</v>
      </c>
      <c r="B30" s="1">
        <v>9.5</v>
      </c>
      <c r="C30" s="1" t="s">
        <v>4</v>
      </c>
      <c r="D30" s="1">
        <f t="shared" si="1"/>
        <v>29.164999999999999</v>
      </c>
      <c r="F30" s="2">
        <f t="shared" si="6"/>
        <v>44616</v>
      </c>
      <c r="G30" s="1">
        <v>12.4</v>
      </c>
      <c r="H30" s="1" t="s">
        <v>4</v>
      </c>
      <c r="I30" s="1">
        <f t="shared" si="2"/>
        <v>38.067999999999998</v>
      </c>
      <c r="K30" s="2">
        <f t="shared" si="3"/>
        <v>44644</v>
      </c>
      <c r="L30" s="1">
        <v>16.899999999999999</v>
      </c>
      <c r="M30" s="1" t="s">
        <v>4</v>
      </c>
      <c r="N30" s="1">
        <f t="shared" si="0"/>
        <v>51.882999999999996</v>
      </c>
      <c r="P30" s="2">
        <f t="shared" si="7"/>
        <v>44675</v>
      </c>
      <c r="Q30" s="1">
        <v>12.9</v>
      </c>
      <c r="R30" s="1" t="s">
        <v>4</v>
      </c>
      <c r="S30" s="1">
        <f t="shared" si="4"/>
        <v>39.603000000000002</v>
      </c>
    </row>
    <row r="31" spans="1:19" ht="15.75" thickBot="1" x14ac:dyDescent="0.3">
      <c r="A31" s="2">
        <f t="shared" si="5"/>
        <v>44586</v>
      </c>
      <c r="B31" s="1">
        <v>9.5</v>
      </c>
      <c r="C31" s="1" t="s">
        <v>4</v>
      </c>
      <c r="D31" s="1">
        <f t="shared" si="1"/>
        <v>29.164999999999999</v>
      </c>
      <c r="F31" s="2">
        <f t="shared" si="6"/>
        <v>44617</v>
      </c>
      <c r="G31" s="1">
        <v>13.4</v>
      </c>
      <c r="H31" s="1" t="s">
        <v>4</v>
      </c>
      <c r="I31" s="1">
        <f t="shared" si="2"/>
        <v>41.137999999999998</v>
      </c>
      <c r="K31" s="2">
        <f t="shared" si="3"/>
        <v>44645</v>
      </c>
      <c r="L31" s="1">
        <v>16</v>
      </c>
      <c r="M31" s="1" t="s">
        <v>4</v>
      </c>
      <c r="N31" s="1">
        <f t="shared" si="0"/>
        <v>49.12</v>
      </c>
      <c r="P31" s="2">
        <f t="shared" si="7"/>
        <v>44676</v>
      </c>
      <c r="Q31" s="1">
        <v>13.6</v>
      </c>
      <c r="R31" s="1" t="s">
        <v>4</v>
      </c>
      <c r="S31" s="1">
        <f t="shared" si="4"/>
        <v>41.751999999999995</v>
      </c>
    </row>
    <row r="32" spans="1:19" ht="15.75" thickBot="1" x14ac:dyDescent="0.3">
      <c r="A32" s="2">
        <f t="shared" si="5"/>
        <v>44587</v>
      </c>
      <c r="B32" s="1">
        <v>9.6999999999999993</v>
      </c>
      <c r="C32" s="1" t="s">
        <v>4</v>
      </c>
      <c r="D32" s="1">
        <f t="shared" si="1"/>
        <v>29.778999999999996</v>
      </c>
      <c r="F32" s="2">
        <f t="shared" si="6"/>
        <v>44618</v>
      </c>
      <c r="G32" s="1">
        <v>13.8</v>
      </c>
      <c r="H32" s="1" t="s">
        <v>4</v>
      </c>
      <c r="I32" s="1">
        <f t="shared" si="2"/>
        <v>42.366</v>
      </c>
      <c r="K32" s="2">
        <f t="shared" si="3"/>
        <v>44646</v>
      </c>
      <c r="L32" s="1">
        <v>16.100000000000001</v>
      </c>
      <c r="M32" s="1" t="s">
        <v>4</v>
      </c>
      <c r="N32" s="1">
        <f t="shared" si="0"/>
        <v>49.427</v>
      </c>
      <c r="P32" s="2">
        <f t="shared" si="7"/>
        <v>44677</v>
      </c>
      <c r="Q32" s="1">
        <v>15</v>
      </c>
      <c r="R32" s="1" t="s">
        <v>4</v>
      </c>
      <c r="S32" s="1">
        <f t="shared" si="4"/>
        <v>46.05</v>
      </c>
    </row>
    <row r="33" spans="1:19" ht="15.75" thickBot="1" x14ac:dyDescent="0.3">
      <c r="A33" s="2">
        <f t="shared" si="5"/>
        <v>44588</v>
      </c>
      <c r="B33" s="1">
        <v>9.6</v>
      </c>
      <c r="C33" s="1" t="s">
        <v>4</v>
      </c>
      <c r="D33" s="1">
        <f t="shared" si="1"/>
        <v>29.471999999999998</v>
      </c>
      <c r="F33" s="2">
        <f t="shared" si="6"/>
        <v>44619</v>
      </c>
      <c r="G33" s="1">
        <v>14.1</v>
      </c>
      <c r="H33" s="1" t="s">
        <v>4</v>
      </c>
      <c r="I33" s="1">
        <f t="shared" si="2"/>
        <v>43.286999999999999</v>
      </c>
      <c r="K33" s="2">
        <f t="shared" si="3"/>
        <v>44647</v>
      </c>
      <c r="L33" s="1">
        <v>15.7</v>
      </c>
      <c r="M33" s="1" t="s">
        <v>4</v>
      </c>
      <c r="N33" s="1">
        <f t="shared" si="0"/>
        <v>48.198999999999998</v>
      </c>
      <c r="P33" s="2">
        <f t="shared" si="7"/>
        <v>44678</v>
      </c>
      <c r="Q33" s="1">
        <v>16.399999999999999</v>
      </c>
      <c r="R33" s="1" t="s">
        <v>4</v>
      </c>
      <c r="S33" s="1">
        <f t="shared" si="4"/>
        <v>50.347999999999992</v>
      </c>
    </row>
    <row r="34" spans="1:19" ht="15.75" thickBot="1" x14ac:dyDescent="0.3">
      <c r="A34" s="2">
        <f t="shared" si="5"/>
        <v>44589</v>
      </c>
      <c r="B34" s="1">
        <v>9.6999999999999993</v>
      </c>
      <c r="C34" s="1" t="s">
        <v>4</v>
      </c>
      <c r="D34" s="1">
        <f t="shared" si="1"/>
        <v>29.778999999999996</v>
      </c>
      <c r="F34" s="2">
        <f t="shared" si="6"/>
        <v>44620</v>
      </c>
      <c r="G34" s="1">
        <v>14.2</v>
      </c>
      <c r="H34" s="1" t="s">
        <v>4</v>
      </c>
      <c r="I34" s="1">
        <f t="shared" si="2"/>
        <v>43.593999999999994</v>
      </c>
      <c r="K34" s="2">
        <f t="shared" si="3"/>
        <v>44648</v>
      </c>
      <c r="L34" s="1">
        <v>13.4</v>
      </c>
      <c r="M34" s="1" t="s">
        <v>4</v>
      </c>
      <c r="N34" s="1">
        <f t="shared" si="0"/>
        <v>41.137999999999998</v>
      </c>
      <c r="P34" s="2">
        <f t="shared" si="7"/>
        <v>44679</v>
      </c>
      <c r="Q34" s="1">
        <v>16.3</v>
      </c>
      <c r="R34" s="1" t="s">
        <v>4</v>
      </c>
      <c r="S34" s="1">
        <f t="shared" si="4"/>
        <v>50.040999999999997</v>
      </c>
    </row>
    <row r="35" spans="1:19" ht="15.75" thickBot="1" x14ac:dyDescent="0.3">
      <c r="A35" s="2">
        <f t="shared" si="5"/>
        <v>44590</v>
      </c>
      <c r="B35" s="6">
        <v>9.1999999999999993</v>
      </c>
      <c r="C35" s="1" t="s">
        <v>4</v>
      </c>
      <c r="D35" s="1">
        <f t="shared" si="1"/>
        <v>28.243999999999996</v>
      </c>
      <c r="K35" s="2">
        <f t="shared" si="3"/>
        <v>44649</v>
      </c>
      <c r="L35" s="1">
        <v>12</v>
      </c>
      <c r="M35" s="1" t="s">
        <v>4</v>
      </c>
      <c r="N35" s="1">
        <f t="shared" si="0"/>
        <v>36.839999999999996</v>
      </c>
      <c r="P35" s="2">
        <f t="shared" si="7"/>
        <v>44680</v>
      </c>
      <c r="Q35" s="1">
        <v>16.600000000000001</v>
      </c>
      <c r="R35" s="1" t="s">
        <v>4</v>
      </c>
      <c r="S35" s="1">
        <f t="shared" si="4"/>
        <v>50.962000000000003</v>
      </c>
    </row>
    <row r="36" spans="1:19" ht="15.75" thickBot="1" x14ac:dyDescent="0.3">
      <c r="A36" s="2">
        <f t="shared" si="5"/>
        <v>44591</v>
      </c>
      <c r="B36" s="8">
        <v>9.1</v>
      </c>
      <c r="C36" s="1" t="s">
        <v>4</v>
      </c>
      <c r="D36" s="1">
        <f t="shared" si="1"/>
        <v>27.936999999999998</v>
      </c>
      <c r="K36" s="2">
        <f t="shared" si="3"/>
        <v>44650</v>
      </c>
      <c r="L36" s="1">
        <v>12.7</v>
      </c>
      <c r="M36" s="1" t="s">
        <v>4</v>
      </c>
      <c r="N36" s="1">
        <f t="shared" si="0"/>
        <v>38.988999999999997</v>
      </c>
      <c r="P36" s="2">
        <f t="shared" si="7"/>
        <v>44681</v>
      </c>
      <c r="Q36" s="1">
        <v>16.3</v>
      </c>
      <c r="R36" s="1" t="s">
        <v>4</v>
      </c>
      <c r="S36" s="1">
        <f t="shared" si="4"/>
        <v>50.040999999999997</v>
      </c>
    </row>
    <row r="37" spans="1:19" ht="15.75" thickBot="1" x14ac:dyDescent="0.3">
      <c r="A37" s="2">
        <f t="shared" si="5"/>
        <v>44592</v>
      </c>
      <c r="B37" s="7">
        <v>9.9</v>
      </c>
      <c r="C37" s="1" t="s">
        <v>4</v>
      </c>
      <c r="D37" s="1">
        <f t="shared" si="1"/>
        <v>30.393000000000001</v>
      </c>
      <c r="K37" s="2">
        <f t="shared" si="3"/>
        <v>44651</v>
      </c>
      <c r="L37" s="1">
        <v>14</v>
      </c>
      <c r="M37" s="1" t="s">
        <v>4</v>
      </c>
      <c r="N37" s="1">
        <f t="shared" si="0"/>
        <v>42.98</v>
      </c>
    </row>
    <row r="38" spans="1:19" ht="15.75" thickBot="1" x14ac:dyDescent="0.3">
      <c r="F38" s="1" t="s">
        <v>0</v>
      </c>
      <c r="G38" s="1" t="s">
        <v>1</v>
      </c>
      <c r="H38" s="1" t="s">
        <v>2</v>
      </c>
      <c r="I38" s="1" t="s">
        <v>3</v>
      </c>
    </row>
    <row r="39" spans="1:19" ht="15.75" thickBot="1" x14ac:dyDescent="0.3">
      <c r="A39" s="1" t="s">
        <v>0</v>
      </c>
      <c r="B39" s="1" t="s">
        <v>1</v>
      </c>
      <c r="C39" s="1" t="s">
        <v>2</v>
      </c>
      <c r="D39" s="1" t="s">
        <v>3</v>
      </c>
      <c r="F39" s="2">
        <f>A70+1</f>
        <v>44713</v>
      </c>
      <c r="G39" s="1">
        <v>23.3</v>
      </c>
      <c r="H39" s="1" t="s">
        <v>4</v>
      </c>
      <c r="I39" s="1">
        <f>G39*3.07</f>
        <v>71.530999999999992</v>
      </c>
      <c r="K39" s="1" t="s">
        <v>0</v>
      </c>
      <c r="L39" s="1" t="s">
        <v>1</v>
      </c>
      <c r="M39" s="1" t="s">
        <v>2</v>
      </c>
      <c r="N39" s="1" t="s">
        <v>3</v>
      </c>
      <c r="P39" s="1" t="s">
        <v>0</v>
      </c>
      <c r="Q39" s="1" t="s">
        <v>1</v>
      </c>
      <c r="R39" s="1" t="s">
        <v>2</v>
      </c>
      <c r="S39" s="1" t="s">
        <v>3</v>
      </c>
    </row>
    <row r="40" spans="1:19" ht="15.75" thickBot="1" x14ac:dyDescent="0.3">
      <c r="A40" s="2">
        <f>P36+1</f>
        <v>44682</v>
      </c>
      <c r="B40" s="1">
        <v>16.399999999999999</v>
      </c>
      <c r="C40" s="1" t="s">
        <v>4</v>
      </c>
      <c r="D40" s="1">
        <f>B40*3.07</f>
        <v>50.347999999999992</v>
      </c>
      <c r="F40" s="2">
        <f>F39+1</f>
        <v>44714</v>
      </c>
      <c r="G40" s="1">
        <v>20.8</v>
      </c>
      <c r="H40" s="1" t="s">
        <v>4</v>
      </c>
      <c r="I40" s="1">
        <f t="shared" ref="I40:I68" si="8">G40*3.07</f>
        <v>63.856000000000002</v>
      </c>
      <c r="K40" s="2">
        <f>F68+1</f>
        <v>44743</v>
      </c>
      <c r="L40" s="1">
        <v>24.5</v>
      </c>
      <c r="M40" s="1" t="s">
        <v>4</v>
      </c>
      <c r="N40" s="1">
        <f>L40*3.07</f>
        <v>75.214999999999989</v>
      </c>
      <c r="P40" s="2">
        <f>K70+1</f>
        <v>44774</v>
      </c>
      <c r="Q40" s="1">
        <v>24.7</v>
      </c>
      <c r="R40" s="1" t="s">
        <v>4</v>
      </c>
      <c r="S40" s="1">
        <f>Q40*3.07</f>
        <v>75.828999999999994</v>
      </c>
    </row>
    <row r="41" spans="1:19" ht="15.75" thickBot="1" x14ac:dyDescent="0.3">
      <c r="A41" s="2">
        <f>A40+1</f>
        <v>44683</v>
      </c>
      <c r="B41" s="1">
        <v>16</v>
      </c>
      <c r="C41" s="1" t="s">
        <v>4</v>
      </c>
      <c r="D41" s="1">
        <f t="shared" ref="D41:D70" si="9">B41*3.07</f>
        <v>49.12</v>
      </c>
      <c r="F41" s="2">
        <f t="shared" ref="F41:F68" si="10">F40+1</f>
        <v>44715</v>
      </c>
      <c r="G41" s="1">
        <v>21.3</v>
      </c>
      <c r="H41" s="1" t="s">
        <v>4</v>
      </c>
      <c r="I41" s="1">
        <f t="shared" si="8"/>
        <v>65.391000000000005</v>
      </c>
      <c r="K41" s="2">
        <f>K40+1</f>
        <v>44744</v>
      </c>
      <c r="L41" s="1">
        <v>23.7</v>
      </c>
      <c r="M41" s="1" t="s">
        <v>4</v>
      </c>
      <c r="N41" s="1">
        <f t="shared" ref="N41:N70" si="11">L41*3.07</f>
        <v>72.759</v>
      </c>
      <c r="P41" s="2">
        <f>P40+1</f>
        <v>44775</v>
      </c>
      <c r="Q41" s="1">
        <v>24</v>
      </c>
      <c r="R41" s="1" t="s">
        <v>4</v>
      </c>
      <c r="S41" s="1">
        <f t="shared" ref="S41:S70" si="12">Q41*3.07</f>
        <v>73.679999999999993</v>
      </c>
    </row>
    <row r="42" spans="1:19" ht="15.75" thickBot="1" x14ac:dyDescent="0.3">
      <c r="A42" s="2">
        <f t="shared" ref="A42:A70" si="13">A41+1</f>
        <v>44684</v>
      </c>
      <c r="B42" s="1">
        <v>16.899999999999999</v>
      </c>
      <c r="C42" s="1" t="s">
        <v>4</v>
      </c>
      <c r="D42" s="1">
        <f t="shared" si="9"/>
        <v>51.882999999999996</v>
      </c>
      <c r="F42" s="2">
        <f t="shared" si="10"/>
        <v>44716</v>
      </c>
      <c r="G42" s="1">
        <v>21</v>
      </c>
      <c r="H42" s="1" t="s">
        <v>4</v>
      </c>
      <c r="I42" s="1">
        <f t="shared" si="8"/>
        <v>64.47</v>
      </c>
      <c r="K42" s="2">
        <f t="shared" ref="K42:K70" si="14">K41+1</f>
        <v>44745</v>
      </c>
      <c r="L42" s="1">
        <v>23.6</v>
      </c>
      <c r="M42" s="1" t="s">
        <v>4</v>
      </c>
      <c r="N42" s="1">
        <f t="shared" si="11"/>
        <v>72.451999999999998</v>
      </c>
      <c r="P42" s="2">
        <f t="shared" ref="P42:P70" si="15">P41+1</f>
        <v>44776</v>
      </c>
      <c r="Q42" s="1">
        <v>26.7</v>
      </c>
      <c r="R42" s="1" t="s">
        <v>4</v>
      </c>
      <c r="S42" s="1">
        <f t="shared" si="12"/>
        <v>81.968999999999994</v>
      </c>
    </row>
    <row r="43" spans="1:19" ht="15.75" thickBot="1" x14ac:dyDescent="0.3">
      <c r="A43" s="2">
        <f t="shared" si="13"/>
        <v>44685</v>
      </c>
      <c r="B43" s="1">
        <v>19.3</v>
      </c>
      <c r="C43" s="1" t="s">
        <v>4</v>
      </c>
      <c r="D43" s="1">
        <f t="shared" si="9"/>
        <v>59.250999999999998</v>
      </c>
      <c r="F43" s="2">
        <f t="shared" si="10"/>
        <v>44717</v>
      </c>
      <c r="G43" s="1">
        <v>22.3</v>
      </c>
      <c r="H43" s="1" t="s">
        <v>4</v>
      </c>
      <c r="I43" s="1">
        <f t="shared" si="8"/>
        <v>68.460999999999999</v>
      </c>
      <c r="K43" s="2">
        <f t="shared" si="14"/>
        <v>44746</v>
      </c>
      <c r="L43" s="1">
        <v>23.1</v>
      </c>
      <c r="M43" s="1" t="s">
        <v>4</v>
      </c>
      <c r="N43" s="1">
        <f t="shared" si="11"/>
        <v>70.917000000000002</v>
      </c>
      <c r="P43" s="2">
        <f t="shared" si="15"/>
        <v>44777</v>
      </c>
      <c r="Q43" s="1">
        <v>26</v>
      </c>
      <c r="R43" s="1" t="s">
        <v>4</v>
      </c>
      <c r="S43" s="1">
        <f t="shared" si="12"/>
        <v>79.819999999999993</v>
      </c>
    </row>
    <row r="44" spans="1:19" ht="15.75" thickBot="1" x14ac:dyDescent="0.3">
      <c r="A44" s="2">
        <f t="shared" si="13"/>
        <v>44686</v>
      </c>
      <c r="B44" s="1">
        <v>17.399999999999999</v>
      </c>
      <c r="C44" s="1" t="s">
        <v>4</v>
      </c>
      <c r="D44" s="1">
        <f t="shared" si="9"/>
        <v>53.417999999999992</v>
      </c>
      <c r="F44" s="2">
        <f t="shared" si="10"/>
        <v>44718</v>
      </c>
      <c r="G44" s="1">
        <v>19</v>
      </c>
      <c r="H44" s="1" t="s">
        <v>4</v>
      </c>
      <c r="I44" s="1">
        <f t="shared" si="8"/>
        <v>58.33</v>
      </c>
      <c r="K44" s="2">
        <f t="shared" si="14"/>
        <v>44747</v>
      </c>
      <c r="L44" s="1">
        <v>22.7</v>
      </c>
      <c r="M44" s="1" t="s">
        <v>4</v>
      </c>
      <c r="N44" s="1">
        <f t="shared" si="11"/>
        <v>69.688999999999993</v>
      </c>
      <c r="P44" s="2">
        <f t="shared" si="15"/>
        <v>44778</v>
      </c>
      <c r="Q44" s="1">
        <v>25.8</v>
      </c>
      <c r="R44" s="1" t="s">
        <v>4</v>
      </c>
      <c r="S44" s="1">
        <f t="shared" si="12"/>
        <v>79.206000000000003</v>
      </c>
    </row>
    <row r="45" spans="1:19" ht="15.75" thickBot="1" x14ac:dyDescent="0.3">
      <c r="A45" s="2">
        <f t="shared" si="13"/>
        <v>44687</v>
      </c>
      <c r="B45" s="1">
        <v>16.600000000000001</v>
      </c>
      <c r="C45" s="1" t="s">
        <v>4</v>
      </c>
      <c r="D45" s="1">
        <f t="shared" si="9"/>
        <v>50.962000000000003</v>
      </c>
      <c r="F45" s="2">
        <f t="shared" si="10"/>
        <v>44719</v>
      </c>
      <c r="G45" s="1">
        <v>19.8</v>
      </c>
      <c r="H45" s="1" t="s">
        <v>4</v>
      </c>
      <c r="I45" s="1">
        <f t="shared" si="8"/>
        <v>60.786000000000001</v>
      </c>
      <c r="K45" s="2">
        <f t="shared" si="14"/>
        <v>44748</v>
      </c>
      <c r="L45" s="1">
        <v>24.5</v>
      </c>
      <c r="M45" s="1" t="s">
        <v>4</v>
      </c>
      <c r="N45" s="1">
        <f t="shared" si="11"/>
        <v>75.214999999999989</v>
      </c>
      <c r="P45" s="2">
        <f t="shared" si="15"/>
        <v>44779</v>
      </c>
      <c r="Q45" s="1">
        <v>26</v>
      </c>
      <c r="R45" s="1" t="s">
        <v>4</v>
      </c>
      <c r="S45" s="1">
        <f t="shared" si="12"/>
        <v>79.819999999999993</v>
      </c>
    </row>
    <row r="46" spans="1:19" ht="15.75" thickBot="1" x14ac:dyDescent="0.3">
      <c r="A46" s="2">
        <f t="shared" si="13"/>
        <v>44688</v>
      </c>
      <c r="B46" s="1">
        <v>16</v>
      </c>
      <c r="C46" s="1" t="s">
        <v>4</v>
      </c>
      <c r="D46" s="1">
        <f t="shared" si="9"/>
        <v>49.12</v>
      </c>
      <c r="F46" s="2">
        <f t="shared" si="10"/>
        <v>44720</v>
      </c>
      <c r="G46" s="1">
        <v>22.8</v>
      </c>
      <c r="H46" s="1" t="s">
        <v>4</v>
      </c>
      <c r="I46" s="1">
        <f t="shared" si="8"/>
        <v>69.995999999999995</v>
      </c>
      <c r="K46" s="2">
        <f t="shared" si="14"/>
        <v>44749</v>
      </c>
      <c r="L46" s="1">
        <v>25.8</v>
      </c>
      <c r="M46" s="1" t="s">
        <v>4</v>
      </c>
      <c r="N46" s="1">
        <f t="shared" si="11"/>
        <v>79.206000000000003</v>
      </c>
      <c r="P46" s="2">
        <f t="shared" si="15"/>
        <v>44780</v>
      </c>
      <c r="Q46" s="1">
        <v>26</v>
      </c>
      <c r="R46" s="1" t="s">
        <v>4</v>
      </c>
      <c r="S46" s="1">
        <f t="shared" si="12"/>
        <v>79.819999999999993</v>
      </c>
    </row>
    <row r="47" spans="1:19" ht="15.75" thickBot="1" x14ac:dyDescent="0.3">
      <c r="A47" s="2">
        <f t="shared" si="13"/>
        <v>44689</v>
      </c>
      <c r="B47" s="1">
        <v>17.3</v>
      </c>
      <c r="C47" s="1" t="s">
        <v>4</v>
      </c>
      <c r="D47" s="1">
        <f t="shared" si="9"/>
        <v>53.110999999999997</v>
      </c>
      <c r="F47" s="2">
        <f t="shared" si="10"/>
        <v>44721</v>
      </c>
      <c r="G47" s="1">
        <v>22.8</v>
      </c>
      <c r="H47" s="1" t="s">
        <v>4</v>
      </c>
      <c r="I47" s="1">
        <f t="shared" si="8"/>
        <v>69.995999999999995</v>
      </c>
      <c r="K47" s="2">
        <f t="shared" si="14"/>
        <v>44750</v>
      </c>
      <c r="L47" s="1">
        <v>23.9</v>
      </c>
      <c r="M47" s="1" t="s">
        <v>4</v>
      </c>
      <c r="N47" s="1">
        <f t="shared" si="11"/>
        <v>73.37299999999999</v>
      </c>
      <c r="P47" s="2">
        <f t="shared" si="15"/>
        <v>44781</v>
      </c>
      <c r="Q47" s="1">
        <v>25.7</v>
      </c>
      <c r="R47" s="1" t="s">
        <v>4</v>
      </c>
      <c r="S47" s="1">
        <f t="shared" si="12"/>
        <v>78.898999999999987</v>
      </c>
    </row>
    <row r="48" spans="1:19" ht="15.75" thickBot="1" x14ac:dyDescent="0.3">
      <c r="A48" s="2">
        <f t="shared" si="13"/>
        <v>44690</v>
      </c>
      <c r="B48" s="1">
        <v>17</v>
      </c>
      <c r="C48" s="1" t="s">
        <v>4</v>
      </c>
      <c r="D48" s="1">
        <f t="shared" si="9"/>
        <v>52.19</v>
      </c>
      <c r="F48" s="2">
        <f t="shared" si="10"/>
        <v>44722</v>
      </c>
      <c r="G48" s="1">
        <v>24.1</v>
      </c>
      <c r="H48" s="1" t="s">
        <v>4</v>
      </c>
      <c r="I48" s="1">
        <f t="shared" si="8"/>
        <v>73.986999999999995</v>
      </c>
      <c r="K48" s="2">
        <f t="shared" si="14"/>
        <v>44751</v>
      </c>
      <c r="L48" s="1">
        <v>24.7</v>
      </c>
      <c r="M48" s="1" t="s">
        <v>4</v>
      </c>
      <c r="N48" s="1">
        <f t="shared" si="11"/>
        <v>75.828999999999994</v>
      </c>
      <c r="P48" s="2">
        <f t="shared" si="15"/>
        <v>44782</v>
      </c>
      <c r="Q48" s="1">
        <v>26.8</v>
      </c>
      <c r="R48" s="1" t="s">
        <v>4</v>
      </c>
      <c r="S48" s="1">
        <f t="shared" si="12"/>
        <v>82.275999999999996</v>
      </c>
    </row>
    <row r="49" spans="1:19" ht="15.75" thickBot="1" x14ac:dyDescent="0.3">
      <c r="A49" s="2">
        <f t="shared" si="13"/>
        <v>44691</v>
      </c>
      <c r="B49" s="1">
        <v>15.2</v>
      </c>
      <c r="C49" s="1" t="s">
        <v>4</v>
      </c>
      <c r="D49" s="1">
        <f t="shared" si="9"/>
        <v>46.663999999999994</v>
      </c>
      <c r="F49" s="2">
        <f t="shared" si="10"/>
        <v>44723</v>
      </c>
      <c r="G49" s="1">
        <v>22.8</v>
      </c>
      <c r="H49" s="1" t="s">
        <v>4</v>
      </c>
      <c r="I49" s="1">
        <f t="shared" si="8"/>
        <v>69.995999999999995</v>
      </c>
      <c r="K49" s="2">
        <f t="shared" si="14"/>
        <v>44752</v>
      </c>
      <c r="L49" s="1">
        <v>25</v>
      </c>
      <c r="M49" s="1" t="s">
        <v>4</v>
      </c>
      <c r="N49" s="1">
        <f t="shared" si="11"/>
        <v>76.75</v>
      </c>
      <c r="P49" s="2">
        <f t="shared" si="15"/>
        <v>44783</v>
      </c>
      <c r="Q49" s="1">
        <v>26.2</v>
      </c>
      <c r="R49" s="1" t="s">
        <v>4</v>
      </c>
      <c r="S49" s="1">
        <f t="shared" si="12"/>
        <v>80.433999999999997</v>
      </c>
    </row>
    <row r="50" spans="1:19" ht="15.75" thickBot="1" x14ac:dyDescent="0.3">
      <c r="A50" s="2">
        <f t="shared" si="13"/>
        <v>44692</v>
      </c>
      <c r="B50" s="1">
        <v>19.899999999999999</v>
      </c>
      <c r="C50" s="1" t="s">
        <v>4</v>
      </c>
      <c r="D50" s="1">
        <f t="shared" si="9"/>
        <v>61.092999999999989</v>
      </c>
      <c r="F50" s="2">
        <f t="shared" si="10"/>
        <v>44724</v>
      </c>
      <c r="G50" s="1">
        <v>24.8</v>
      </c>
      <c r="H50" s="1" t="s">
        <v>4</v>
      </c>
      <c r="I50" s="1">
        <f t="shared" si="8"/>
        <v>76.135999999999996</v>
      </c>
      <c r="K50" s="2">
        <f t="shared" si="14"/>
        <v>44753</v>
      </c>
      <c r="L50" s="1">
        <v>23.2</v>
      </c>
      <c r="M50" s="1" t="s">
        <v>4</v>
      </c>
      <c r="N50" s="1">
        <f t="shared" si="11"/>
        <v>71.22399999999999</v>
      </c>
      <c r="P50" s="2">
        <f t="shared" si="15"/>
        <v>44784</v>
      </c>
      <c r="Q50" s="1">
        <v>26.3</v>
      </c>
      <c r="R50" s="1" t="s">
        <v>4</v>
      </c>
      <c r="S50" s="1">
        <f t="shared" si="12"/>
        <v>80.741</v>
      </c>
    </row>
    <row r="51" spans="1:19" ht="15.75" thickBot="1" x14ac:dyDescent="0.3">
      <c r="A51" s="2">
        <f t="shared" si="13"/>
        <v>44693</v>
      </c>
      <c r="B51" s="1">
        <v>17.100000000000001</v>
      </c>
      <c r="C51" s="1" t="s">
        <v>4</v>
      </c>
      <c r="D51" s="1">
        <f t="shared" si="9"/>
        <v>52.497</v>
      </c>
      <c r="F51" s="2">
        <f t="shared" si="10"/>
        <v>44725</v>
      </c>
      <c r="G51" s="1">
        <v>20.399999999999999</v>
      </c>
      <c r="H51" s="1" t="s">
        <v>4</v>
      </c>
      <c r="I51" s="1">
        <f t="shared" si="8"/>
        <v>62.627999999999993</v>
      </c>
      <c r="K51" s="2">
        <f t="shared" si="14"/>
        <v>44754</v>
      </c>
      <c r="L51" s="1">
        <v>24.1</v>
      </c>
      <c r="M51" s="1" t="s">
        <v>4</v>
      </c>
      <c r="N51" s="1">
        <f t="shared" si="11"/>
        <v>73.986999999999995</v>
      </c>
      <c r="P51" s="2">
        <f t="shared" si="15"/>
        <v>44785</v>
      </c>
      <c r="Q51" s="1">
        <v>24.8</v>
      </c>
      <c r="R51" s="1" t="s">
        <v>4</v>
      </c>
      <c r="S51" s="1">
        <f t="shared" si="12"/>
        <v>76.135999999999996</v>
      </c>
    </row>
    <row r="52" spans="1:19" ht="15.75" thickBot="1" x14ac:dyDescent="0.3">
      <c r="A52" s="2">
        <f t="shared" si="13"/>
        <v>44694</v>
      </c>
      <c r="B52" s="1">
        <v>18.399999999999999</v>
      </c>
      <c r="C52" s="1" t="s">
        <v>4</v>
      </c>
      <c r="D52" s="1">
        <f t="shared" si="9"/>
        <v>56.487999999999992</v>
      </c>
      <c r="F52" s="2">
        <f t="shared" si="10"/>
        <v>44726</v>
      </c>
      <c r="G52" s="1">
        <v>22</v>
      </c>
      <c r="H52" s="1" t="s">
        <v>4</v>
      </c>
      <c r="I52" s="1">
        <f t="shared" si="8"/>
        <v>67.539999999999992</v>
      </c>
      <c r="K52" s="2">
        <f t="shared" si="14"/>
        <v>44755</v>
      </c>
      <c r="L52" s="1">
        <v>26.3</v>
      </c>
      <c r="M52" s="1" t="s">
        <v>4</v>
      </c>
      <c r="N52" s="1">
        <f t="shared" si="11"/>
        <v>80.741</v>
      </c>
      <c r="P52" s="2">
        <f t="shared" si="15"/>
        <v>44786</v>
      </c>
      <c r="Q52" s="1">
        <v>25</v>
      </c>
      <c r="R52" s="1" t="s">
        <v>4</v>
      </c>
      <c r="S52" s="1">
        <f t="shared" si="12"/>
        <v>76.75</v>
      </c>
    </row>
    <row r="53" spans="1:19" ht="15.75" thickBot="1" x14ac:dyDescent="0.3">
      <c r="A53" s="2">
        <f t="shared" si="13"/>
        <v>44695</v>
      </c>
      <c r="B53" s="1">
        <v>19.399999999999999</v>
      </c>
      <c r="C53" s="1" t="s">
        <v>4</v>
      </c>
      <c r="D53" s="1">
        <f t="shared" si="9"/>
        <v>59.557999999999993</v>
      </c>
      <c r="F53" s="2">
        <f t="shared" si="10"/>
        <v>44727</v>
      </c>
      <c r="G53" s="1">
        <v>23.2</v>
      </c>
      <c r="H53" s="1" t="s">
        <v>4</v>
      </c>
      <c r="I53" s="1">
        <f t="shared" si="8"/>
        <v>71.22399999999999</v>
      </c>
      <c r="K53" s="2">
        <f t="shared" si="14"/>
        <v>44756</v>
      </c>
      <c r="L53" s="1">
        <v>24.9</v>
      </c>
      <c r="M53" s="1" t="s">
        <v>4</v>
      </c>
      <c r="N53" s="1">
        <f t="shared" si="11"/>
        <v>76.442999999999998</v>
      </c>
      <c r="P53" s="2">
        <f t="shared" si="15"/>
        <v>44787</v>
      </c>
      <c r="Q53" s="1">
        <v>25.9</v>
      </c>
      <c r="R53" s="1" t="s">
        <v>4</v>
      </c>
      <c r="S53" s="1">
        <f t="shared" si="12"/>
        <v>79.512999999999991</v>
      </c>
    </row>
    <row r="54" spans="1:19" ht="15.75" thickBot="1" x14ac:dyDescent="0.3">
      <c r="A54" s="2">
        <f t="shared" si="13"/>
        <v>44696</v>
      </c>
      <c r="B54" s="1">
        <v>19</v>
      </c>
      <c r="C54" s="1" t="s">
        <v>4</v>
      </c>
      <c r="D54" s="1">
        <f t="shared" si="9"/>
        <v>58.33</v>
      </c>
      <c r="F54" s="2">
        <f t="shared" si="10"/>
        <v>44728</v>
      </c>
      <c r="G54" s="1">
        <v>23.4</v>
      </c>
      <c r="H54" s="1" t="s">
        <v>4</v>
      </c>
      <c r="I54" s="1">
        <f t="shared" si="8"/>
        <v>71.837999999999994</v>
      </c>
      <c r="K54" s="2">
        <f t="shared" si="14"/>
        <v>44757</v>
      </c>
      <c r="L54" s="1">
        <v>24.5</v>
      </c>
      <c r="M54" s="1" t="s">
        <v>4</v>
      </c>
      <c r="N54" s="1">
        <f t="shared" si="11"/>
        <v>75.214999999999989</v>
      </c>
      <c r="P54" s="2">
        <f t="shared" si="15"/>
        <v>44788</v>
      </c>
      <c r="Q54" s="1">
        <v>25</v>
      </c>
      <c r="R54" s="1" t="s">
        <v>4</v>
      </c>
      <c r="S54" s="1">
        <f t="shared" si="12"/>
        <v>76.75</v>
      </c>
    </row>
    <row r="55" spans="1:19" ht="15.75" thickBot="1" x14ac:dyDescent="0.3">
      <c r="A55" s="2">
        <f t="shared" si="13"/>
        <v>44697</v>
      </c>
      <c r="B55" s="1">
        <v>18</v>
      </c>
      <c r="C55" s="1" t="s">
        <v>4</v>
      </c>
      <c r="D55" s="1">
        <f t="shared" si="9"/>
        <v>55.26</v>
      </c>
      <c r="F55" s="2">
        <f t="shared" si="10"/>
        <v>44729</v>
      </c>
      <c r="G55" s="1">
        <v>20.9</v>
      </c>
      <c r="H55" s="1" t="s">
        <v>4</v>
      </c>
      <c r="I55" s="1">
        <f t="shared" si="8"/>
        <v>64.162999999999997</v>
      </c>
      <c r="K55" s="2">
        <f t="shared" si="14"/>
        <v>44758</v>
      </c>
      <c r="L55" s="1">
        <v>26.2</v>
      </c>
      <c r="M55" s="1" t="s">
        <v>4</v>
      </c>
      <c r="N55" s="1">
        <f t="shared" si="11"/>
        <v>80.433999999999997</v>
      </c>
      <c r="P55" s="2">
        <f t="shared" si="15"/>
        <v>44789</v>
      </c>
      <c r="Q55" s="1">
        <v>25.7</v>
      </c>
      <c r="R55" s="1" t="s">
        <v>4</v>
      </c>
      <c r="S55" s="1">
        <f t="shared" si="12"/>
        <v>78.898999999999987</v>
      </c>
    </row>
    <row r="56" spans="1:19" ht="15.75" thickBot="1" x14ac:dyDescent="0.3">
      <c r="A56" s="2">
        <f t="shared" si="13"/>
        <v>44698</v>
      </c>
      <c r="B56" s="1">
        <v>21.4</v>
      </c>
      <c r="C56" s="1" t="s">
        <v>4</v>
      </c>
      <c r="D56" s="1">
        <f t="shared" si="9"/>
        <v>65.697999999999993</v>
      </c>
      <c r="F56" s="2">
        <f t="shared" si="10"/>
        <v>44730</v>
      </c>
      <c r="G56" s="1">
        <v>23.4</v>
      </c>
      <c r="H56" s="1" t="s">
        <v>4</v>
      </c>
      <c r="I56" s="1">
        <f t="shared" si="8"/>
        <v>71.837999999999994</v>
      </c>
      <c r="K56" s="2">
        <f t="shared" si="14"/>
        <v>44759</v>
      </c>
      <c r="L56" s="1">
        <v>26.7</v>
      </c>
      <c r="M56" s="1" t="s">
        <v>4</v>
      </c>
      <c r="N56" s="1">
        <f t="shared" si="11"/>
        <v>81.968999999999994</v>
      </c>
      <c r="P56" s="2">
        <f t="shared" si="15"/>
        <v>44790</v>
      </c>
      <c r="Q56" s="1">
        <v>27.2</v>
      </c>
      <c r="R56" s="1" t="s">
        <v>4</v>
      </c>
      <c r="S56" s="1">
        <f t="shared" si="12"/>
        <v>83.503999999999991</v>
      </c>
    </row>
    <row r="57" spans="1:19" ht="15.75" thickBot="1" x14ac:dyDescent="0.3">
      <c r="A57" s="2">
        <f t="shared" si="13"/>
        <v>44699</v>
      </c>
      <c r="B57" s="1">
        <v>20.3</v>
      </c>
      <c r="C57" s="1" t="s">
        <v>4</v>
      </c>
      <c r="D57" s="1">
        <f t="shared" si="9"/>
        <v>62.320999999999998</v>
      </c>
      <c r="F57" s="2">
        <f t="shared" si="10"/>
        <v>44731</v>
      </c>
      <c r="G57" s="1">
        <v>23.4</v>
      </c>
      <c r="H57" s="1" t="s">
        <v>4</v>
      </c>
      <c r="I57" s="1">
        <f t="shared" si="8"/>
        <v>71.837999999999994</v>
      </c>
      <c r="K57" s="2">
        <f t="shared" si="14"/>
        <v>44760</v>
      </c>
      <c r="L57" s="1">
        <v>27.7</v>
      </c>
      <c r="M57" s="1" t="s">
        <v>4</v>
      </c>
      <c r="N57" s="1">
        <f t="shared" si="11"/>
        <v>85.038999999999987</v>
      </c>
      <c r="P57" s="2">
        <f t="shared" si="15"/>
        <v>44791</v>
      </c>
      <c r="Q57" s="1">
        <v>26.5</v>
      </c>
      <c r="R57" s="1" t="s">
        <v>4</v>
      </c>
      <c r="S57" s="1">
        <f t="shared" si="12"/>
        <v>81.35499999999999</v>
      </c>
    </row>
    <row r="58" spans="1:19" ht="15.75" thickBot="1" x14ac:dyDescent="0.3">
      <c r="A58" s="2">
        <f t="shared" si="13"/>
        <v>44700</v>
      </c>
      <c r="B58" s="1">
        <v>18.899999999999999</v>
      </c>
      <c r="C58" s="1" t="s">
        <v>4</v>
      </c>
      <c r="D58" s="1">
        <f t="shared" si="9"/>
        <v>58.022999999999996</v>
      </c>
      <c r="F58" s="2">
        <f t="shared" si="10"/>
        <v>44732</v>
      </c>
      <c r="G58" s="1">
        <v>21.5</v>
      </c>
      <c r="H58" s="1" t="s">
        <v>4</v>
      </c>
      <c r="I58" s="1">
        <f t="shared" si="8"/>
        <v>66.004999999999995</v>
      </c>
      <c r="K58" s="2">
        <f t="shared" si="14"/>
        <v>44761</v>
      </c>
      <c r="L58" s="1">
        <v>26.4</v>
      </c>
      <c r="M58" s="1" t="s">
        <v>4</v>
      </c>
      <c r="N58" s="1">
        <f t="shared" si="11"/>
        <v>81.047999999999988</v>
      </c>
      <c r="P58" s="2">
        <f t="shared" si="15"/>
        <v>44792</v>
      </c>
      <c r="Q58" s="1">
        <v>25</v>
      </c>
      <c r="R58" s="1" t="s">
        <v>4</v>
      </c>
      <c r="S58" s="1">
        <f t="shared" si="12"/>
        <v>76.75</v>
      </c>
    </row>
    <row r="59" spans="1:19" ht="15.75" thickBot="1" x14ac:dyDescent="0.3">
      <c r="A59" s="2">
        <f t="shared" si="13"/>
        <v>44701</v>
      </c>
      <c r="B59" s="1">
        <v>19.399999999999999</v>
      </c>
      <c r="C59" s="1" t="s">
        <v>4</v>
      </c>
      <c r="D59" s="1">
        <f t="shared" si="9"/>
        <v>59.557999999999993</v>
      </c>
      <c r="F59" s="2">
        <f t="shared" si="10"/>
        <v>44733</v>
      </c>
      <c r="G59" s="1">
        <v>25.3</v>
      </c>
      <c r="H59" s="1" t="s">
        <v>4</v>
      </c>
      <c r="I59" s="1">
        <f t="shared" si="8"/>
        <v>77.670999999999992</v>
      </c>
      <c r="K59" s="2">
        <f t="shared" si="14"/>
        <v>44762</v>
      </c>
      <c r="L59" s="1">
        <v>25.5</v>
      </c>
      <c r="M59" s="1" t="s">
        <v>4</v>
      </c>
      <c r="N59" s="1">
        <f t="shared" si="11"/>
        <v>78.284999999999997</v>
      </c>
      <c r="P59" s="2">
        <f t="shared" si="15"/>
        <v>44793</v>
      </c>
      <c r="Q59" s="1">
        <v>25.7</v>
      </c>
      <c r="R59" s="1" t="s">
        <v>4</v>
      </c>
      <c r="S59" s="1">
        <f t="shared" si="12"/>
        <v>78.898999999999987</v>
      </c>
    </row>
    <row r="60" spans="1:19" ht="15.75" thickBot="1" x14ac:dyDescent="0.3">
      <c r="A60" s="2">
        <f t="shared" si="13"/>
        <v>44702</v>
      </c>
      <c r="B60" s="1">
        <v>20.7</v>
      </c>
      <c r="C60" s="1" t="s">
        <v>4</v>
      </c>
      <c r="D60" s="1">
        <f t="shared" si="9"/>
        <v>63.548999999999992</v>
      </c>
      <c r="F60" s="2">
        <f t="shared" si="10"/>
        <v>44734</v>
      </c>
      <c r="G60" s="1">
        <v>27</v>
      </c>
      <c r="H60" s="1" t="s">
        <v>4</v>
      </c>
      <c r="I60" s="1">
        <f t="shared" si="8"/>
        <v>82.89</v>
      </c>
      <c r="K60" s="2">
        <f t="shared" si="14"/>
        <v>44763</v>
      </c>
      <c r="L60" s="1">
        <v>24.8</v>
      </c>
      <c r="M60" s="1" t="s">
        <v>4</v>
      </c>
      <c r="N60" s="1">
        <f t="shared" si="11"/>
        <v>76.135999999999996</v>
      </c>
      <c r="P60" s="2">
        <f t="shared" si="15"/>
        <v>44794</v>
      </c>
      <c r="Q60" s="1">
        <v>25.9</v>
      </c>
      <c r="R60" s="1" t="s">
        <v>4</v>
      </c>
      <c r="S60" s="1">
        <f t="shared" si="12"/>
        <v>79.512999999999991</v>
      </c>
    </row>
    <row r="61" spans="1:19" ht="15.75" thickBot="1" x14ac:dyDescent="0.3">
      <c r="A61" s="2">
        <f t="shared" si="13"/>
        <v>44703</v>
      </c>
      <c r="B61" s="1">
        <v>23.5</v>
      </c>
      <c r="C61" s="1" t="s">
        <v>4</v>
      </c>
      <c r="D61" s="1">
        <f t="shared" si="9"/>
        <v>72.144999999999996</v>
      </c>
      <c r="F61" s="2">
        <f t="shared" si="10"/>
        <v>44735</v>
      </c>
      <c r="G61" s="1">
        <v>25.3</v>
      </c>
      <c r="H61" s="1" t="s">
        <v>4</v>
      </c>
      <c r="I61" s="1">
        <f t="shared" si="8"/>
        <v>77.670999999999992</v>
      </c>
      <c r="K61" s="2">
        <f t="shared" si="14"/>
        <v>44764</v>
      </c>
      <c r="L61" s="1">
        <v>25.8</v>
      </c>
      <c r="M61" s="1" t="s">
        <v>4</v>
      </c>
      <c r="N61" s="1">
        <f t="shared" si="11"/>
        <v>79.206000000000003</v>
      </c>
      <c r="P61" s="2">
        <f t="shared" si="15"/>
        <v>44795</v>
      </c>
      <c r="Q61" s="1">
        <v>25</v>
      </c>
      <c r="R61" s="1" t="s">
        <v>4</v>
      </c>
      <c r="S61" s="1">
        <f t="shared" si="12"/>
        <v>76.75</v>
      </c>
    </row>
    <row r="62" spans="1:19" ht="15.75" thickBot="1" x14ac:dyDescent="0.3">
      <c r="A62" s="2">
        <f t="shared" si="13"/>
        <v>44704</v>
      </c>
      <c r="B62" s="1">
        <v>21</v>
      </c>
      <c r="C62" s="1" t="s">
        <v>4</v>
      </c>
      <c r="D62" s="1">
        <f t="shared" si="9"/>
        <v>64.47</v>
      </c>
      <c r="F62" s="2">
        <f t="shared" si="10"/>
        <v>44736</v>
      </c>
      <c r="G62" s="1">
        <v>22.7</v>
      </c>
      <c r="H62" s="1" t="s">
        <v>4</v>
      </c>
      <c r="I62" s="1">
        <f t="shared" si="8"/>
        <v>69.688999999999993</v>
      </c>
      <c r="K62" s="2">
        <f t="shared" si="14"/>
        <v>44765</v>
      </c>
      <c r="L62" s="1">
        <v>28.3</v>
      </c>
      <c r="M62" s="1" t="s">
        <v>4</v>
      </c>
      <c r="N62" s="1">
        <f t="shared" si="11"/>
        <v>86.881</v>
      </c>
      <c r="P62" s="2">
        <f t="shared" si="15"/>
        <v>44796</v>
      </c>
      <c r="Q62" s="1">
        <v>25.6</v>
      </c>
      <c r="R62" s="1" t="s">
        <v>4</v>
      </c>
      <c r="S62" s="1">
        <f t="shared" si="12"/>
        <v>78.591999999999999</v>
      </c>
    </row>
    <row r="63" spans="1:19" ht="15.75" thickBot="1" x14ac:dyDescent="0.3">
      <c r="A63" s="2">
        <f t="shared" si="13"/>
        <v>44705</v>
      </c>
      <c r="B63" s="1">
        <v>22.2</v>
      </c>
      <c r="C63" s="1" t="s">
        <v>4</v>
      </c>
      <c r="D63" s="1">
        <f t="shared" si="9"/>
        <v>68.153999999999996</v>
      </c>
      <c r="F63" s="2">
        <f t="shared" si="10"/>
        <v>44737</v>
      </c>
      <c r="G63" s="1">
        <v>24.9</v>
      </c>
      <c r="H63" s="1" t="s">
        <v>4</v>
      </c>
      <c r="I63" s="1">
        <f t="shared" si="8"/>
        <v>76.442999999999998</v>
      </c>
      <c r="K63" s="2">
        <f t="shared" si="14"/>
        <v>44766</v>
      </c>
      <c r="L63" s="1">
        <v>28</v>
      </c>
      <c r="M63" s="1" t="s">
        <v>4</v>
      </c>
      <c r="N63" s="1">
        <f t="shared" si="11"/>
        <v>85.96</v>
      </c>
      <c r="P63" s="2">
        <f t="shared" si="15"/>
        <v>44797</v>
      </c>
      <c r="Q63" s="1">
        <v>26.4</v>
      </c>
      <c r="R63" s="1" t="s">
        <v>4</v>
      </c>
      <c r="S63" s="1">
        <f t="shared" si="12"/>
        <v>81.047999999999988</v>
      </c>
    </row>
    <row r="64" spans="1:19" ht="15.75" thickBot="1" x14ac:dyDescent="0.3">
      <c r="A64" s="2">
        <f t="shared" si="13"/>
        <v>44706</v>
      </c>
      <c r="B64" s="1">
        <v>22.9</v>
      </c>
      <c r="C64" s="1" t="s">
        <v>4</v>
      </c>
      <c r="D64" s="1">
        <f t="shared" si="9"/>
        <v>70.302999999999997</v>
      </c>
      <c r="F64" s="2">
        <f t="shared" si="10"/>
        <v>44738</v>
      </c>
      <c r="G64" s="1">
        <v>25.3</v>
      </c>
      <c r="H64" s="1" t="s">
        <v>4</v>
      </c>
      <c r="I64" s="1">
        <f t="shared" si="8"/>
        <v>77.670999999999992</v>
      </c>
      <c r="K64" s="2">
        <f t="shared" si="14"/>
        <v>44767</v>
      </c>
      <c r="L64" s="1">
        <v>25.9</v>
      </c>
      <c r="M64" s="1" t="s">
        <v>4</v>
      </c>
      <c r="N64" s="1">
        <f t="shared" si="11"/>
        <v>79.512999999999991</v>
      </c>
      <c r="P64" s="2">
        <f t="shared" si="15"/>
        <v>44798</v>
      </c>
      <c r="Q64" s="1">
        <v>25.4</v>
      </c>
      <c r="R64" s="1" t="s">
        <v>4</v>
      </c>
      <c r="S64" s="1">
        <f t="shared" si="12"/>
        <v>77.977999999999994</v>
      </c>
    </row>
    <row r="65" spans="1:19" ht="15.75" thickBot="1" x14ac:dyDescent="0.3">
      <c r="A65" s="2">
        <f t="shared" si="13"/>
        <v>44707</v>
      </c>
      <c r="B65" s="1">
        <v>21.7</v>
      </c>
      <c r="C65" s="1" t="s">
        <v>4</v>
      </c>
      <c r="D65" s="1">
        <f t="shared" si="9"/>
        <v>66.619</v>
      </c>
      <c r="F65" s="2">
        <f t="shared" si="10"/>
        <v>44739</v>
      </c>
      <c r="G65" s="1">
        <v>23.8</v>
      </c>
      <c r="H65" s="1" t="s">
        <v>4</v>
      </c>
      <c r="I65" s="1">
        <f t="shared" si="8"/>
        <v>73.066000000000003</v>
      </c>
      <c r="K65" s="2">
        <f t="shared" si="14"/>
        <v>44768</v>
      </c>
      <c r="L65" s="1">
        <v>24.9</v>
      </c>
      <c r="M65" s="1" t="s">
        <v>4</v>
      </c>
      <c r="N65" s="1">
        <f t="shared" si="11"/>
        <v>76.442999999999998</v>
      </c>
      <c r="P65" s="2">
        <f t="shared" si="15"/>
        <v>44799</v>
      </c>
      <c r="Q65" s="1">
        <v>24.5</v>
      </c>
      <c r="R65" s="1" t="s">
        <v>4</v>
      </c>
      <c r="S65" s="1">
        <f t="shared" si="12"/>
        <v>75.214999999999989</v>
      </c>
    </row>
    <row r="66" spans="1:19" ht="15.75" thickBot="1" x14ac:dyDescent="0.3">
      <c r="A66" s="2">
        <f t="shared" si="13"/>
        <v>44708</v>
      </c>
      <c r="B66" s="1">
        <v>18.7</v>
      </c>
      <c r="C66" s="1" t="s">
        <v>4</v>
      </c>
      <c r="D66" s="1">
        <f t="shared" si="9"/>
        <v>57.408999999999992</v>
      </c>
      <c r="F66" s="2">
        <f t="shared" si="10"/>
        <v>44740</v>
      </c>
      <c r="G66" s="1">
        <v>23.4</v>
      </c>
      <c r="H66" s="1" t="s">
        <v>4</v>
      </c>
      <c r="I66" s="1">
        <f t="shared" si="8"/>
        <v>71.837999999999994</v>
      </c>
      <c r="K66" s="2">
        <f t="shared" si="14"/>
        <v>44769</v>
      </c>
      <c r="L66" s="1">
        <v>29.1</v>
      </c>
      <c r="M66" s="1" t="s">
        <v>4</v>
      </c>
      <c r="N66" s="1">
        <f t="shared" si="11"/>
        <v>89.337000000000003</v>
      </c>
      <c r="P66" s="2">
        <f t="shared" si="15"/>
        <v>44800</v>
      </c>
      <c r="Q66" s="1">
        <v>25.3</v>
      </c>
      <c r="R66" s="1" t="s">
        <v>4</v>
      </c>
      <c r="S66" s="1">
        <f t="shared" si="12"/>
        <v>77.670999999999992</v>
      </c>
    </row>
    <row r="67" spans="1:19" ht="15.75" thickBot="1" x14ac:dyDescent="0.3">
      <c r="A67" s="2">
        <f t="shared" si="13"/>
        <v>44709</v>
      </c>
      <c r="B67" s="1">
        <v>20.2</v>
      </c>
      <c r="C67" s="1" t="s">
        <v>4</v>
      </c>
      <c r="D67" s="1">
        <f t="shared" si="9"/>
        <v>62.013999999999996</v>
      </c>
      <c r="F67" s="2">
        <f t="shared" si="10"/>
        <v>44741</v>
      </c>
      <c r="G67" s="5">
        <v>25.3</v>
      </c>
      <c r="H67" s="1" t="s">
        <v>4</v>
      </c>
      <c r="I67" s="1">
        <f t="shared" si="8"/>
        <v>77.670999999999992</v>
      </c>
      <c r="K67" s="2">
        <f t="shared" si="14"/>
        <v>44770</v>
      </c>
      <c r="L67" s="1">
        <v>24.4</v>
      </c>
      <c r="M67" s="1" t="s">
        <v>4</v>
      </c>
      <c r="N67" s="1">
        <f t="shared" si="11"/>
        <v>74.907999999999987</v>
      </c>
      <c r="P67" s="2">
        <f t="shared" si="15"/>
        <v>44801</v>
      </c>
      <c r="Q67" s="1">
        <v>25.3</v>
      </c>
      <c r="R67" s="1" t="s">
        <v>4</v>
      </c>
      <c r="S67" s="1">
        <f t="shared" si="12"/>
        <v>77.670999999999992</v>
      </c>
    </row>
    <row r="68" spans="1:19" ht="15.75" thickBot="1" x14ac:dyDescent="0.3">
      <c r="A68" s="2">
        <f t="shared" si="13"/>
        <v>44710</v>
      </c>
      <c r="B68" s="8">
        <v>21.8</v>
      </c>
      <c r="C68" s="1" t="s">
        <v>4</v>
      </c>
      <c r="D68" s="1">
        <f t="shared" si="9"/>
        <v>66.926000000000002</v>
      </c>
      <c r="F68" s="2">
        <f t="shared" si="10"/>
        <v>44742</v>
      </c>
      <c r="G68" s="4">
        <v>24.9</v>
      </c>
      <c r="H68" s="1" t="s">
        <v>4</v>
      </c>
      <c r="I68" s="1">
        <f t="shared" si="8"/>
        <v>76.442999999999998</v>
      </c>
      <c r="K68" s="2">
        <f t="shared" si="14"/>
        <v>44771</v>
      </c>
      <c r="L68" s="6">
        <v>26.3</v>
      </c>
      <c r="M68" s="1" t="s">
        <v>4</v>
      </c>
      <c r="N68" s="1">
        <f t="shared" si="11"/>
        <v>80.741</v>
      </c>
      <c r="P68" s="2">
        <f t="shared" si="15"/>
        <v>44802</v>
      </c>
      <c r="Q68" s="8">
        <v>24.2</v>
      </c>
      <c r="R68" s="1" t="s">
        <v>4</v>
      </c>
      <c r="S68" s="1">
        <f t="shared" si="12"/>
        <v>74.293999999999997</v>
      </c>
    </row>
    <row r="69" spans="1:19" ht="15.75" thickBot="1" x14ac:dyDescent="0.3">
      <c r="A69" s="2">
        <f t="shared" si="13"/>
        <v>44711</v>
      </c>
      <c r="B69" s="8">
        <v>20.5</v>
      </c>
      <c r="C69" s="1" t="s">
        <v>4</v>
      </c>
      <c r="D69" s="1">
        <f t="shared" si="9"/>
        <v>62.934999999999995</v>
      </c>
      <c r="G69" s="3"/>
      <c r="K69" s="2">
        <f t="shared" si="14"/>
        <v>44772</v>
      </c>
      <c r="L69" s="9">
        <v>25.3</v>
      </c>
      <c r="M69" s="1" t="s">
        <v>4</v>
      </c>
      <c r="N69" s="1">
        <f t="shared" si="11"/>
        <v>77.670999999999992</v>
      </c>
      <c r="P69" s="2">
        <f t="shared" si="15"/>
        <v>44803</v>
      </c>
      <c r="Q69" s="8">
        <v>25.2</v>
      </c>
      <c r="R69" s="1" t="s">
        <v>4</v>
      </c>
      <c r="S69" s="1">
        <f t="shared" si="12"/>
        <v>77.36399999999999</v>
      </c>
    </row>
    <row r="70" spans="1:19" ht="15.75" thickBot="1" x14ac:dyDescent="0.3">
      <c r="A70" s="2">
        <f t="shared" si="13"/>
        <v>44712</v>
      </c>
      <c r="B70" s="7">
        <v>22.5</v>
      </c>
      <c r="C70" s="1" t="s">
        <v>4</v>
      </c>
      <c r="D70" s="1">
        <f t="shared" si="9"/>
        <v>69.075000000000003</v>
      </c>
      <c r="K70" s="2">
        <f t="shared" si="14"/>
        <v>44773</v>
      </c>
      <c r="L70" s="8">
        <v>25.6</v>
      </c>
      <c r="M70" s="1" t="s">
        <v>4</v>
      </c>
      <c r="N70" s="1">
        <f t="shared" si="11"/>
        <v>78.591999999999999</v>
      </c>
      <c r="P70" s="2">
        <f t="shared" si="15"/>
        <v>44804</v>
      </c>
      <c r="Q70" s="7">
        <v>27.4</v>
      </c>
      <c r="R70" s="1" t="s">
        <v>4</v>
      </c>
      <c r="S70" s="1">
        <f t="shared" si="12"/>
        <v>84.117999999999995</v>
      </c>
    </row>
    <row r="71" spans="1:19" ht="15.75" thickBot="1" x14ac:dyDescent="0.3">
      <c r="F71" s="1" t="s">
        <v>0</v>
      </c>
      <c r="G71" s="1" t="s">
        <v>1</v>
      </c>
      <c r="H71" s="1" t="s">
        <v>2</v>
      </c>
      <c r="I71" s="1" t="s">
        <v>3</v>
      </c>
    </row>
    <row r="72" spans="1:19" ht="15.75" thickBot="1" x14ac:dyDescent="0.3">
      <c r="A72" s="1" t="s">
        <v>0</v>
      </c>
      <c r="B72" s="1" t="s">
        <v>1</v>
      </c>
      <c r="C72" s="1" t="s">
        <v>2</v>
      </c>
      <c r="D72" s="1" t="s">
        <v>3</v>
      </c>
      <c r="F72" s="2">
        <f>A102+1</f>
        <v>44835</v>
      </c>
      <c r="G72" s="1">
        <v>22.6</v>
      </c>
      <c r="H72" s="1" t="s">
        <v>4</v>
      </c>
      <c r="I72" s="1">
        <f>G72*3.07</f>
        <v>69.382000000000005</v>
      </c>
      <c r="K72" s="1" t="s">
        <v>0</v>
      </c>
      <c r="L72" s="1" t="s">
        <v>1</v>
      </c>
      <c r="M72" s="1" t="s">
        <v>2</v>
      </c>
      <c r="N72" s="1" t="s">
        <v>3</v>
      </c>
      <c r="P72" s="1" t="s">
        <v>0</v>
      </c>
      <c r="Q72" s="1" t="s">
        <v>1</v>
      </c>
      <c r="R72" s="1" t="s">
        <v>2</v>
      </c>
      <c r="S72" s="1" t="s">
        <v>3</v>
      </c>
    </row>
    <row r="73" spans="1:19" ht="15.75" thickBot="1" x14ac:dyDescent="0.3">
      <c r="A73" s="2">
        <f>P70+1</f>
        <v>44805</v>
      </c>
      <c r="B73" s="1">
        <v>25.8</v>
      </c>
      <c r="C73" s="1" t="s">
        <v>4</v>
      </c>
      <c r="D73" s="1">
        <f>B73*3.07</f>
        <v>79.206000000000003</v>
      </c>
      <c r="F73" s="2">
        <f>F72+1</f>
        <v>44836</v>
      </c>
      <c r="G73" s="1">
        <v>23.1</v>
      </c>
      <c r="H73" s="1" t="s">
        <v>4</v>
      </c>
      <c r="I73" s="1">
        <f t="shared" ref="I73:I102" si="16">G73*3.07</f>
        <v>70.917000000000002</v>
      </c>
      <c r="K73" s="2">
        <f>F102+1</f>
        <v>44866</v>
      </c>
      <c r="L73" s="1">
        <v>16</v>
      </c>
      <c r="M73" s="1" t="s">
        <v>4</v>
      </c>
      <c r="N73" s="1">
        <f>L73*3.07</f>
        <v>49.12</v>
      </c>
      <c r="P73" s="2">
        <f>K102+1</f>
        <v>44896</v>
      </c>
      <c r="Q73" s="1">
        <v>11.8</v>
      </c>
      <c r="R73" s="1" t="s">
        <v>4</v>
      </c>
      <c r="S73" s="1">
        <f>Q73*3.07</f>
        <v>36.225999999999999</v>
      </c>
    </row>
    <row r="74" spans="1:19" ht="15.75" thickBot="1" x14ac:dyDescent="0.3">
      <c r="A74" s="2">
        <f>A73+1</f>
        <v>44806</v>
      </c>
      <c r="B74" s="1">
        <v>25.4</v>
      </c>
      <c r="C74" s="1" t="s">
        <v>4</v>
      </c>
      <c r="D74" s="1">
        <f t="shared" ref="D74:D102" si="17">B74*3.07</f>
        <v>77.977999999999994</v>
      </c>
      <c r="F74" s="2">
        <f t="shared" ref="F74:F102" si="18">F73+1</f>
        <v>44837</v>
      </c>
      <c r="G74" s="1">
        <v>22.7</v>
      </c>
      <c r="H74" s="1" t="s">
        <v>4</v>
      </c>
      <c r="I74" s="1">
        <f t="shared" si="16"/>
        <v>69.688999999999993</v>
      </c>
      <c r="K74" s="2">
        <f>K73+1</f>
        <v>44867</v>
      </c>
      <c r="L74" s="1">
        <v>15</v>
      </c>
      <c r="M74" s="1" t="s">
        <v>4</v>
      </c>
      <c r="N74" s="1">
        <f t="shared" ref="N74:N101" si="19">L74*3.07</f>
        <v>46.05</v>
      </c>
      <c r="P74" s="2">
        <f>P73+1</f>
        <v>44897</v>
      </c>
      <c r="Q74" s="1">
        <v>10.6</v>
      </c>
      <c r="R74" s="1" t="s">
        <v>4</v>
      </c>
      <c r="S74" s="1">
        <f t="shared" ref="S74:S101" si="20">Q74*3.07</f>
        <v>32.541999999999994</v>
      </c>
    </row>
    <row r="75" spans="1:19" ht="15.75" thickBot="1" x14ac:dyDescent="0.3">
      <c r="A75" s="2">
        <f t="shared" ref="A75:A102" si="21">A74+1</f>
        <v>44807</v>
      </c>
      <c r="B75" s="1">
        <v>25.7</v>
      </c>
      <c r="C75" s="1" t="s">
        <v>4</v>
      </c>
      <c r="D75" s="1">
        <f t="shared" si="17"/>
        <v>78.898999999999987</v>
      </c>
      <c r="F75" s="2">
        <f t="shared" si="18"/>
        <v>44838</v>
      </c>
      <c r="G75" s="1">
        <v>20.9</v>
      </c>
      <c r="H75" s="1" t="s">
        <v>4</v>
      </c>
      <c r="I75" s="1">
        <f t="shared" si="16"/>
        <v>64.162999999999997</v>
      </c>
      <c r="K75" s="2">
        <f t="shared" ref="K75:K102" si="22">K74+1</f>
        <v>44868</v>
      </c>
      <c r="L75" s="1">
        <v>11.7</v>
      </c>
      <c r="M75" s="1" t="s">
        <v>4</v>
      </c>
      <c r="N75" s="1">
        <f t="shared" si="19"/>
        <v>35.918999999999997</v>
      </c>
      <c r="P75" s="2">
        <f t="shared" ref="P75:P103" si="23">P74+1</f>
        <v>44898</v>
      </c>
      <c r="Q75" s="1">
        <v>9.4</v>
      </c>
      <c r="R75" s="1" t="s">
        <v>4</v>
      </c>
      <c r="S75" s="1">
        <f t="shared" si="20"/>
        <v>28.858000000000001</v>
      </c>
    </row>
    <row r="76" spans="1:19" ht="15.75" thickBot="1" x14ac:dyDescent="0.3">
      <c r="A76" s="2">
        <f t="shared" si="21"/>
        <v>44808</v>
      </c>
      <c r="B76" s="1">
        <v>26.5</v>
      </c>
      <c r="C76" s="1" t="s">
        <v>4</v>
      </c>
      <c r="D76" s="1">
        <f t="shared" si="17"/>
        <v>81.35499999999999</v>
      </c>
      <c r="F76" s="2">
        <f t="shared" si="18"/>
        <v>44839</v>
      </c>
      <c r="G76" s="1">
        <v>22.9</v>
      </c>
      <c r="H76" s="1" t="s">
        <v>4</v>
      </c>
      <c r="I76" s="1">
        <f t="shared" si="16"/>
        <v>70.302999999999997</v>
      </c>
      <c r="K76" s="2">
        <f t="shared" si="22"/>
        <v>44869</v>
      </c>
      <c r="L76" s="1">
        <v>13.8</v>
      </c>
      <c r="M76" s="1" t="s">
        <v>4</v>
      </c>
      <c r="N76" s="1">
        <f t="shared" si="19"/>
        <v>42.366</v>
      </c>
      <c r="P76" s="2">
        <f t="shared" si="23"/>
        <v>44899</v>
      </c>
      <c r="Q76" s="1">
        <v>9.9</v>
      </c>
      <c r="R76" s="1" t="s">
        <v>4</v>
      </c>
      <c r="S76" s="1">
        <f t="shared" si="20"/>
        <v>30.393000000000001</v>
      </c>
    </row>
    <row r="77" spans="1:19" ht="15.75" thickBot="1" x14ac:dyDescent="0.3">
      <c r="A77" s="2">
        <f t="shared" si="21"/>
        <v>44809</v>
      </c>
      <c r="B77" s="1">
        <v>25.1</v>
      </c>
      <c r="C77" s="1" t="s">
        <v>4</v>
      </c>
      <c r="D77" s="1">
        <f t="shared" si="17"/>
        <v>77.057000000000002</v>
      </c>
      <c r="F77" s="2">
        <f t="shared" si="18"/>
        <v>44840</v>
      </c>
      <c r="G77" s="1">
        <v>16.7</v>
      </c>
      <c r="H77" s="1" t="s">
        <v>4</v>
      </c>
      <c r="I77" s="1">
        <f t="shared" si="16"/>
        <v>51.268999999999998</v>
      </c>
      <c r="K77" s="2">
        <f t="shared" si="22"/>
        <v>44870</v>
      </c>
      <c r="L77" s="1">
        <v>12.8</v>
      </c>
      <c r="M77" s="1" t="s">
        <v>4</v>
      </c>
      <c r="N77" s="1">
        <f t="shared" si="19"/>
        <v>39.295999999999999</v>
      </c>
      <c r="P77" s="2">
        <f t="shared" si="23"/>
        <v>44900</v>
      </c>
      <c r="Q77" s="1">
        <v>11</v>
      </c>
      <c r="R77" s="1" t="s">
        <v>4</v>
      </c>
      <c r="S77" s="1">
        <f t="shared" si="20"/>
        <v>33.769999999999996</v>
      </c>
    </row>
    <row r="78" spans="1:19" ht="15.75" thickBot="1" x14ac:dyDescent="0.3">
      <c r="A78" s="2">
        <f t="shared" si="21"/>
        <v>44810</v>
      </c>
      <c r="B78" s="1">
        <v>25.4</v>
      </c>
      <c r="C78" s="1" t="s">
        <v>4</v>
      </c>
      <c r="D78" s="1">
        <f t="shared" si="17"/>
        <v>77.977999999999994</v>
      </c>
      <c r="F78" s="2">
        <f t="shared" si="18"/>
        <v>44841</v>
      </c>
      <c r="G78" s="1">
        <v>24.9</v>
      </c>
      <c r="H78" s="1" t="s">
        <v>4</v>
      </c>
      <c r="I78" s="1">
        <f t="shared" si="16"/>
        <v>76.442999999999998</v>
      </c>
      <c r="K78" s="2">
        <f t="shared" si="22"/>
        <v>44871</v>
      </c>
      <c r="L78" s="1">
        <v>14</v>
      </c>
      <c r="M78" s="1" t="s">
        <v>4</v>
      </c>
      <c r="N78" s="1">
        <f t="shared" si="19"/>
        <v>42.98</v>
      </c>
      <c r="P78" s="2">
        <f t="shared" si="23"/>
        <v>44901</v>
      </c>
      <c r="Q78" s="1">
        <v>9.6999999999999993</v>
      </c>
      <c r="R78" s="1" t="s">
        <v>4</v>
      </c>
      <c r="S78" s="1">
        <f t="shared" si="20"/>
        <v>29.778999999999996</v>
      </c>
    </row>
    <row r="79" spans="1:19" ht="15.75" thickBot="1" x14ac:dyDescent="0.3">
      <c r="A79" s="2">
        <f t="shared" si="21"/>
        <v>44811</v>
      </c>
      <c r="B79" s="1">
        <v>29.7</v>
      </c>
      <c r="C79" s="1" t="s">
        <v>4</v>
      </c>
      <c r="D79" s="1">
        <f t="shared" si="17"/>
        <v>91.178999999999988</v>
      </c>
      <c r="F79" s="2">
        <f t="shared" si="18"/>
        <v>44842</v>
      </c>
      <c r="G79" s="1">
        <v>22.8</v>
      </c>
      <c r="H79" s="1" t="s">
        <v>4</v>
      </c>
      <c r="I79" s="1">
        <f t="shared" si="16"/>
        <v>69.995999999999995</v>
      </c>
      <c r="K79" s="2">
        <f t="shared" si="22"/>
        <v>44872</v>
      </c>
      <c r="L79" s="1">
        <v>13.5</v>
      </c>
      <c r="M79" s="1" t="s">
        <v>4</v>
      </c>
      <c r="N79" s="1">
        <f t="shared" si="19"/>
        <v>41.445</v>
      </c>
      <c r="P79" s="2">
        <f t="shared" si="23"/>
        <v>44902</v>
      </c>
      <c r="Q79" s="1">
        <v>10.4</v>
      </c>
      <c r="R79" s="1" t="s">
        <v>4</v>
      </c>
      <c r="S79" s="1">
        <f t="shared" si="20"/>
        <v>31.928000000000001</v>
      </c>
    </row>
    <row r="80" spans="1:19" ht="15.75" thickBot="1" x14ac:dyDescent="0.3">
      <c r="A80" s="2">
        <f t="shared" si="21"/>
        <v>44812</v>
      </c>
      <c r="B80" s="1">
        <v>28</v>
      </c>
      <c r="C80" s="1" t="s">
        <v>4</v>
      </c>
      <c r="D80" s="1">
        <f t="shared" si="17"/>
        <v>85.96</v>
      </c>
      <c r="F80" s="2">
        <f t="shared" si="18"/>
        <v>44843</v>
      </c>
      <c r="G80" s="1">
        <v>22.4</v>
      </c>
      <c r="H80" s="1" t="s">
        <v>4</v>
      </c>
      <c r="I80" s="1">
        <f t="shared" si="16"/>
        <v>68.767999999999986</v>
      </c>
      <c r="K80" s="2">
        <f t="shared" si="22"/>
        <v>44873</v>
      </c>
      <c r="L80" s="1">
        <v>10.7</v>
      </c>
      <c r="M80" s="1" t="s">
        <v>4</v>
      </c>
      <c r="N80" s="1">
        <f t="shared" si="19"/>
        <v>32.848999999999997</v>
      </c>
      <c r="P80" s="2">
        <f t="shared" si="23"/>
        <v>44903</v>
      </c>
      <c r="Q80" s="1">
        <v>10.4</v>
      </c>
      <c r="R80" s="1" t="s">
        <v>4</v>
      </c>
      <c r="S80" s="1">
        <f t="shared" si="20"/>
        <v>31.928000000000001</v>
      </c>
    </row>
    <row r="81" spans="1:19" ht="15.75" thickBot="1" x14ac:dyDescent="0.3">
      <c r="A81" s="2">
        <f t="shared" si="21"/>
        <v>44813</v>
      </c>
      <c r="B81" s="1">
        <v>27.5</v>
      </c>
      <c r="C81" s="1" t="s">
        <v>4</v>
      </c>
      <c r="D81" s="1">
        <f t="shared" si="17"/>
        <v>84.424999999999997</v>
      </c>
      <c r="F81" s="2">
        <f t="shared" si="18"/>
        <v>44844</v>
      </c>
      <c r="G81" s="1">
        <v>21.5</v>
      </c>
      <c r="H81" s="1" t="s">
        <v>4</v>
      </c>
      <c r="I81" s="1">
        <f t="shared" si="16"/>
        <v>66.004999999999995</v>
      </c>
      <c r="K81" s="2">
        <f t="shared" si="22"/>
        <v>44874</v>
      </c>
      <c r="L81" s="1">
        <v>11.6</v>
      </c>
      <c r="M81" s="1" t="s">
        <v>4</v>
      </c>
      <c r="N81" s="1">
        <f t="shared" si="19"/>
        <v>35.611999999999995</v>
      </c>
      <c r="P81" s="2">
        <f t="shared" si="23"/>
        <v>44904</v>
      </c>
      <c r="Q81" s="1">
        <v>10.199999999999999</v>
      </c>
      <c r="R81" s="1" t="s">
        <v>4</v>
      </c>
      <c r="S81" s="1">
        <f t="shared" si="20"/>
        <v>31.313999999999997</v>
      </c>
    </row>
    <row r="82" spans="1:19" ht="15.75" thickBot="1" x14ac:dyDescent="0.3">
      <c r="A82" s="2">
        <f t="shared" si="21"/>
        <v>44814</v>
      </c>
      <c r="B82" s="1">
        <v>25.2</v>
      </c>
      <c r="C82" s="1" t="s">
        <v>4</v>
      </c>
      <c r="D82" s="1">
        <f t="shared" si="17"/>
        <v>77.36399999999999</v>
      </c>
      <c r="F82" s="2">
        <f t="shared" si="18"/>
        <v>44845</v>
      </c>
      <c r="G82" s="1">
        <v>22.8</v>
      </c>
      <c r="H82" s="1" t="s">
        <v>4</v>
      </c>
      <c r="I82" s="1">
        <f t="shared" si="16"/>
        <v>69.995999999999995</v>
      </c>
      <c r="K82" s="2">
        <f t="shared" si="22"/>
        <v>44875</v>
      </c>
      <c r="L82" s="1">
        <v>10.5</v>
      </c>
      <c r="M82" s="1" t="s">
        <v>4</v>
      </c>
      <c r="N82" s="1">
        <f t="shared" si="19"/>
        <v>32.234999999999999</v>
      </c>
      <c r="P82" s="2">
        <f t="shared" si="23"/>
        <v>44905</v>
      </c>
      <c r="Q82" s="1">
        <v>10.1</v>
      </c>
      <c r="R82" s="1" t="s">
        <v>4</v>
      </c>
      <c r="S82" s="1">
        <f t="shared" si="20"/>
        <v>31.006999999999998</v>
      </c>
    </row>
    <row r="83" spans="1:19" ht="15.75" thickBot="1" x14ac:dyDescent="0.3">
      <c r="A83" s="2">
        <f t="shared" si="21"/>
        <v>44815</v>
      </c>
      <c r="B83" s="1">
        <v>25.4</v>
      </c>
      <c r="C83" s="1" t="s">
        <v>4</v>
      </c>
      <c r="D83" s="1">
        <f t="shared" si="17"/>
        <v>77.977999999999994</v>
      </c>
      <c r="F83" s="2">
        <f t="shared" si="18"/>
        <v>44846</v>
      </c>
      <c r="G83" s="1">
        <v>25.5</v>
      </c>
      <c r="H83" s="1" t="s">
        <v>4</v>
      </c>
      <c r="I83" s="1">
        <f t="shared" si="16"/>
        <v>78.284999999999997</v>
      </c>
      <c r="K83" s="2">
        <f t="shared" si="22"/>
        <v>44876</v>
      </c>
      <c r="L83" s="1">
        <v>10.9</v>
      </c>
      <c r="M83" s="1" t="s">
        <v>4</v>
      </c>
      <c r="N83" s="1">
        <f t="shared" si="19"/>
        <v>33.463000000000001</v>
      </c>
      <c r="P83" s="2">
        <f t="shared" si="23"/>
        <v>44906</v>
      </c>
      <c r="Q83" s="1">
        <v>10</v>
      </c>
      <c r="R83" s="1" t="s">
        <v>4</v>
      </c>
      <c r="S83" s="1">
        <f t="shared" si="20"/>
        <v>30.7</v>
      </c>
    </row>
    <row r="84" spans="1:19" ht="15.75" thickBot="1" x14ac:dyDescent="0.3">
      <c r="A84" s="2">
        <f t="shared" si="21"/>
        <v>44816</v>
      </c>
      <c r="B84" s="1">
        <v>25.3</v>
      </c>
      <c r="C84" s="1" t="s">
        <v>4</v>
      </c>
      <c r="D84" s="1">
        <f t="shared" si="17"/>
        <v>77.670999999999992</v>
      </c>
      <c r="F84" s="2">
        <f t="shared" si="18"/>
        <v>44847</v>
      </c>
      <c r="G84" s="1">
        <v>14.8</v>
      </c>
      <c r="H84" s="1" t="s">
        <v>4</v>
      </c>
      <c r="I84" s="1">
        <f t="shared" si="16"/>
        <v>45.436</v>
      </c>
      <c r="K84" s="2">
        <f t="shared" si="22"/>
        <v>44877</v>
      </c>
      <c r="L84" s="1">
        <v>10.9</v>
      </c>
      <c r="M84" s="1" t="s">
        <v>4</v>
      </c>
      <c r="N84" s="1">
        <f t="shared" si="19"/>
        <v>33.463000000000001</v>
      </c>
      <c r="P84" s="2">
        <f t="shared" si="23"/>
        <v>44907</v>
      </c>
      <c r="Q84" s="1">
        <v>9.3000000000000007</v>
      </c>
      <c r="R84" s="1" t="s">
        <v>4</v>
      </c>
      <c r="S84" s="1">
        <f t="shared" si="20"/>
        <v>28.551000000000002</v>
      </c>
    </row>
    <row r="85" spans="1:19" ht="15.75" thickBot="1" x14ac:dyDescent="0.3">
      <c r="A85" s="2">
        <f t="shared" si="21"/>
        <v>44817</v>
      </c>
      <c r="B85" s="1">
        <v>25.1</v>
      </c>
      <c r="C85" s="1" t="s">
        <v>4</v>
      </c>
      <c r="D85" s="1">
        <f t="shared" si="17"/>
        <v>77.057000000000002</v>
      </c>
      <c r="F85" s="2">
        <f t="shared" si="18"/>
        <v>44848</v>
      </c>
      <c r="G85" s="1">
        <v>19.899999999999999</v>
      </c>
      <c r="H85" s="1" t="s">
        <v>4</v>
      </c>
      <c r="I85" s="1">
        <f t="shared" si="16"/>
        <v>61.092999999999989</v>
      </c>
      <c r="K85" s="2">
        <f t="shared" si="22"/>
        <v>44878</v>
      </c>
      <c r="L85" s="1">
        <v>10.3</v>
      </c>
      <c r="M85" s="1" t="s">
        <v>4</v>
      </c>
      <c r="N85" s="1">
        <f t="shared" si="19"/>
        <v>31.621000000000002</v>
      </c>
      <c r="P85" s="2">
        <f t="shared" si="23"/>
        <v>44908</v>
      </c>
      <c r="Q85" s="1">
        <v>9.3000000000000007</v>
      </c>
      <c r="R85" s="1" t="s">
        <v>4</v>
      </c>
      <c r="S85" s="1">
        <f t="shared" si="20"/>
        <v>28.551000000000002</v>
      </c>
    </row>
    <row r="86" spans="1:19" ht="15.75" thickBot="1" x14ac:dyDescent="0.3">
      <c r="A86" s="2">
        <f t="shared" si="21"/>
        <v>44818</v>
      </c>
      <c r="B86" s="1">
        <v>25.2</v>
      </c>
      <c r="C86" s="1" t="s">
        <v>4</v>
      </c>
      <c r="D86" s="1">
        <f t="shared" si="17"/>
        <v>77.36399999999999</v>
      </c>
      <c r="F86" s="2">
        <f t="shared" si="18"/>
        <v>44849</v>
      </c>
      <c r="G86" s="1">
        <v>19.399999999999999</v>
      </c>
      <c r="H86" s="1" t="s">
        <v>4</v>
      </c>
      <c r="I86" s="1">
        <f t="shared" si="16"/>
        <v>59.557999999999993</v>
      </c>
      <c r="K86" s="2">
        <f t="shared" si="22"/>
        <v>44879</v>
      </c>
      <c r="L86" s="1">
        <v>11.6</v>
      </c>
      <c r="M86" s="1" t="s">
        <v>4</v>
      </c>
      <c r="N86" s="1">
        <f t="shared" si="19"/>
        <v>35.611999999999995</v>
      </c>
      <c r="P86" s="2">
        <f t="shared" si="23"/>
        <v>44909</v>
      </c>
      <c r="Q86" s="1">
        <v>8.8000000000000007</v>
      </c>
      <c r="R86" s="1" t="s">
        <v>4</v>
      </c>
      <c r="S86" s="1">
        <f t="shared" si="20"/>
        <v>27.016000000000002</v>
      </c>
    </row>
    <row r="87" spans="1:19" ht="15.75" thickBot="1" x14ac:dyDescent="0.3">
      <c r="A87" s="2">
        <f t="shared" si="21"/>
        <v>44819</v>
      </c>
      <c r="B87" s="1">
        <v>22.8</v>
      </c>
      <c r="C87" s="1" t="s">
        <v>4</v>
      </c>
      <c r="D87" s="1">
        <f t="shared" si="17"/>
        <v>69.995999999999995</v>
      </c>
      <c r="F87" s="2">
        <f t="shared" si="18"/>
        <v>44850</v>
      </c>
      <c r="G87" s="1">
        <v>19.600000000000001</v>
      </c>
      <c r="H87" s="1" t="s">
        <v>4</v>
      </c>
      <c r="I87" s="1">
        <f t="shared" si="16"/>
        <v>60.172000000000004</v>
      </c>
      <c r="K87" s="2">
        <f t="shared" si="22"/>
        <v>44880</v>
      </c>
      <c r="L87" s="1">
        <v>11.7</v>
      </c>
      <c r="M87" s="1" t="s">
        <v>4</v>
      </c>
      <c r="N87" s="1">
        <f t="shared" si="19"/>
        <v>35.918999999999997</v>
      </c>
      <c r="P87" s="2">
        <f t="shared" si="23"/>
        <v>44910</v>
      </c>
      <c r="Q87" s="1">
        <v>10.1</v>
      </c>
      <c r="R87" s="1" t="s">
        <v>4</v>
      </c>
      <c r="S87" s="1">
        <f t="shared" si="20"/>
        <v>31.006999999999998</v>
      </c>
    </row>
    <row r="88" spans="1:19" ht="15.75" thickBot="1" x14ac:dyDescent="0.3">
      <c r="A88" s="2">
        <f t="shared" si="21"/>
        <v>44820</v>
      </c>
      <c r="B88" s="1">
        <v>20.8</v>
      </c>
      <c r="C88" s="1" t="s">
        <v>4</v>
      </c>
      <c r="D88" s="1">
        <f t="shared" si="17"/>
        <v>63.856000000000002</v>
      </c>
      <c r="F88" s="2">
        <f t="shared" si="18"/>
        <v>44851</v>
      </c>
      <c r="G88" s="1">
        <v>19.2</v>
      </c>
      <c r="H88" s="1" t="s">
        <v>4</v>
      </c>
      <c r="I88" s="1">
        <f t="shared" si="16"/>
        <v>58.943999999999996</v>
      </c>
      <c r="K88" s="2">
        <f t="shared" si="22"/>
        <v>44881</v>
      </c>
      <c r="L88" s="1">
        <v>12.1</v>
      </c>
      <c r="M88" s="1" t="s">
        <v>4</v>
      </c>
      <c r="N88" s="1">
        <f t="shared" si="19"/>
        <v>37.146999999999998</v>
      </c>
      <c r="P88" s="2">
        <f t="shared" si="23"/>
        <v>44911</v>
      </c>
      <c r="Q88" s="1">
        <v>10.1</v>
      </c>
      <c r="R88" s="1" t="s">
        <v>4</v>
      </c>
      <c r="S88" s="1">
        <f t="shared" si="20"/>
        <v>31.006999999999998</v>
      </c>
    </row>
    <row r="89" spans="1:19" ht="15.75" thickBot="1" x14ac:dyDescent="0.3">
      <c r="A89" s="2">
        <f t="shared" si="21"/>
        <v>44821</v>
      </c>
      <c r="B89" s="1">
        <v>22.9</v>
      </c>
      <c r="C89" s="1" t="s">
        <v>4</v>
      </c>
      <c r="D89" s="1">
        <f t="shared" si="17"/>
        <v>70.302999999999997</v>
      </c>
      <c r="F89" s="2">
        <f t="shared" si="18"/>
        <v>44852</v>
      </c>
      <c r="G89" s="1">
        <v>20.2</v>
      </c>
      <c r="H89" s="1" t="s">
        <v>4</v>
      </c>
      <c r="I89" s="1">
        <f t="shared" si="16"/>
        <v>62.013999999999996</v>
      </c>
      <c r="K89" s="2">
        <f t="shared" si="22"/>
        <v>44882</v>
      </c>
      <c r="L89" s="1">
        <v>12</v>
      </c>
      <c r="M89" s="1" t="s">
        <v>4</v>
      </c>
      <c r="N89" s="1">
        <f t="shared" si="19"/>
        <v>36.839999999999996</v>
      </c>
      <c r="P89" s="2">
        <f t="shared" si="23"/>
        <v>44912</v>
      </c>
      <c r="Q89" s="1">
        <v>10.1</v>
      </c>
      <c r="R89" s="1" t="s">
        <v>4</v>
      </c>
      <c r="S89" s="1">
        <f t="shared" si="20"/>
        <v>31.006999999999998</v>
      </c>
    </row>
    <row r="90" spans="1:19" ht="15.75" thickBot="1" x14ac:dyDescent="0.3">
      <c r="A90" s="2">
        <f t="shared" si="21"/>
        <v>44822</v>
      </c>
      <c r="B90" s="1">
        <v>23.9</v>
      </c>
      <c r="C90" s="1" t="s">
        <v>4</v>
      </c>
      <c r="D90" s="1">
        <f t="shared" si="17"/>
        <v>73.37299999999999</v>
      </c>
      <c r="F90" s="2">
        <f t="shared" si="18"/>
        <v>44853</v>
      </c>
      <c r="G90" s="1">
        <v>23.12</v>
      </c>
      <c r="H90" s="1" t="s">
        <v>4</v>
      </c>
      <c r="I90" s="1">
        <f t="shared" si="16"/>
        <v>70.978399999999993</v>
      </c>
      <c r="K90" s="2">
        <f t="shared" si="22"/>
        <v>44883</v>
      </c>
      <c r="L90" s="1">
        <v>12.1</v>
      </c>
      <c r="M90" s="1" t="s">
        <v>4</v>
      </c>
      <c r="N90" s="1">
        <f t="shared" si="19"/>
        <v>37.146999999999998</v>
      </c>
      <c r="P90" s="2">
        <f t="shared" si="23"/>
        <v>44913</v>
      </c>
      <c r="Q90" s="1">
        <v>20.6</v>
      </c>
      <c r="R90" s="1" t="s">
        <v>4</v>
      </c>
      <c r="S90" s="1">
        <f t="shared" si="20"/>
        <v>63.242000000000004</v>
      </c>
    </row>
    <row r="91" spans="1:19" ht="15.75" thickBot="1" x14ac:dyDescent="0.3">
      <c r="A91" s="2">
        <f t="shared" si="21"/>
        <v>44823</v>
      </c>
      <c r="B91" s="1">
        <v>19.5</v>
      </c>
      <c r="C91" s="1" t="s">
        <v>4</v>
      </c>
      <c r="D91" s="1">
        <f t="shared" si="17"/>
        <v>59.864999999999995</v>
      </c>
      <c r="F91" s="2">
        <f t="shared" si="18"/>
        <v>44854</v>
      </c>
      <c r="G91" s="1">
        <v>19.7</v>
      </c>
      <c r="H91" s="1" t="s">
        <v>4</v>
      </c>
      <c r="I91" s="1">
        <f t="shared" si="16"/>
        <v>60.478999999999992</v>
      </c>
      <c r="K91" s="2">
        <f t="shared" si="22"/>
        <v>44884</v>
      </c>
      <c r="L91" s="1">
        <v>11.9</v>
      </c>
      <c r="M91" s="1" t="s">
        <v>4</v>
      </c>
      <c r="N91" s="1">
        <f t="shared" si="19"/>
        <v>36.533000000000001</v>
      </c>
      <c r="P91" s="2">
        <f t="shared" si="23"/>
        <v>44914</v>
      </c>
      <c r="Q91" s="1">
        <v>9.5</v>
      </c>
      <c r="R91" s="1" t="s">
        <v>4</v>
      </c>
      <c r="S91" s="1">
        <f t="shared" si="20"/>
        <v>29.164999999999999</v>
      </c>
    </row>
    <row r="92" spans="1:19" ht="15.75" thickBot="1" x14ac:dyDescent="0.3">
      <c r="A92" s="2">
        <f t="shared" si="21"/>
        <v>44824</v>
      </c>
      <c r="B92" s="1">
        <v>20.399999999999999</v>
      </c>
      <c r="C92" s="1" t="s">
        <v>4</v>
      </c>
      <c r="D92" s="1">
        <f t="shared" si="17"/>
        <v>62.627999999999993</v>
      </c>
      <c r="F92" s="2">
        <f t="shared" si="18"/>
        <v>44855</v>
      </c>
      <c r="G92" s="1">
        <v>18.399999999999999</v>
      </c>
      <c r="H92" s="1" t="s">
        <v>4</v>
      </c>
      <c r="I92" s="1">
        <f t="shared" si="16"/>
        <v>56.487999999999992</v>
      </c>
      <c r="K92" s="2">
        <f t="shared" si="22"/>
        <v>44885</v>
      </c>
      <c r="L92" s="1">
        <v>11.9</v>
      </c>
      <c r="M92" s="1" t="s">
        <v>4</v>
      </c>
      <c r="N92" s="1">
        <f t="shared" si="19"/>
        <v>36.533000000000001</v>
      </c>
      <c r="P92" s="2">
        <f t="shared" si="23"/>
        <v>44915</v>
      </c>
      <c r="Q92" s="1">
        <v>9.4</v>
      </c>
      <c r="R92" s="1" t="s">
        <v>4</v>
      </c>
      <c r="S92" s="1">
        <f t="shared" si="20"/>
        <v>28.858000000000001</v>
      </c>
    </row>
    <row r="93" spans="1:19" ht="15.75" thickBot="1" x14ac:dyDescent="0.3">
      <c r="A93" s="2">
        <f t="shared" si="21"/>
        <v>44825</v>
      </c>
      <c r="B93" s="1">
        <v>21.8</v>
      </c>
      <c r="C93" s="1" t="s">
        <v>4</v>
      </c>
      <c r="D93" s="1">
        <f t="shared" si="17"/>
        <v>66.926000000000002</v>
      </c>
      <c r="F93" s="2">
        <f t="shared" si="18"/>
        <v>44856</v>
      </c>
      <c r="G93" s="1">
        <v>18.5</v>
      </c>
      <c r="H93" s="1" t="s">
        <v>4</v>
      </c>
      <c r="I93" s="1">
        <f t="shared" si="16"/>
        <v>56.794999999999995</v>
      </c>
      <c r="K93" s="2">
        <f t="shared" si="22"/>
        <v>44886</v>
      </c>
      <c r="L93" s="1">
        <v>12</v>
      </c>
      <c r="M93" s="1" t="s">
        <v>4</v>
      </c>
      <c r="N93" s="1">
        <f t="shared" si="19"/>
        <v>36.839999999999996</v>
      </c>
      <c r="P93" s="2">
        <f t="shared" si="23"/>
        <v>44916</v>
      </c>
      <c r="Q93" s="1">
        <v>10.7</v>
      </c>
      <c r="R93" s="1" t="s">
        <v>4</v>
      </c>
      <c r="S93" s="1">
        <f t="shared" si="20"/>
        <v>32.848999999999997</v>
      </c>
    </row>
    <row r="94" spans="1:19" ht="15.75" thickBot="1" x14ac:dyDescent="0.3">
      <c r="A94" s="2">
        <f t="shared" si="21"/>
        <v>44826</v>
      </c>
      <c r="B94" s="1">
        <v>14.8</v>
      </c>
      <c r="C94" s="1" t="s">
        <v>4</v>
      </c>
      <c r="D94" s="1">
        <f t="shared" si="17"/>
        <v>45.436</v>
      </c>
      <c r="F94" s="2">
        <f t="shared" si="18"/>
        <v>44857</v>
      </c>
      <c r="G94" s="1">
        <v>20.399999999999999</v>
      </c>
      <c r="H94" s="1" t="s">
        <v>4</v>
      </c>
      <c r="I94" s="1">
        <f t="shared" si="16"/>
        <v>62.627999999999993</v>
      </c>
      <c r="K94" s="2">
        <f t="shared" si="22"/>
        <v>44887</v>
      </c>
      <c r="L94" s="1">
        <v>12</v>
      </c>
      <c r="M94" s="1" t="s">
        <v>4</v>
      </c>
      <c r="N94" s="1">
        <f t="shared" si="19"/>
        <v>36.839999999999996</v>
      </c>
      <c r="P94" s="2">
        <f t="shared" si="23"/>
        <v>44917</v>
      </c>
      <c r="Q94" s="1">
        <v>10.199999999999999</v>
      </c>
      <c r="R94" s="1" t="s">
        <v>4</v>
      </c>
      <c r="S94" s="1">
        <f t="shared" si="20"/>
        <v>31.313999999999997</v>
      </c>
    </row>
    <row r="95" spans="1:19" ht="15.75" thickBot="1" x14ac:dyDescent="0.3">
      <c r="A95" s="2">
        <f t="shared" si="21"/>
        <v>44827</v>
      </c>
      <c r="B95" s="1">
        <v>21</v>
      </c>
      <c r="C95" s="1" t="s">
        <v>4</v>
      </c>
      <c r="D95" s="1">
        <f t="shared" si="17"/>
        <v>64.47</v>
      </c>
      <c r="F95" s="2">
        <f t="shared" si="18"/>
        <v>44858</v>
      </c>
      <c r="G95" s="1">
        <v>22.6</v>
      </c>
      <c r="H95" s="1" t="s">
        <v>4</v>
      </c>
      <c r="I95" s="1">
        <f t="shared" si="16"/>
        <v>69.382000000000005</v>
      </c>
      <c r="K95" s="2">
        <f t="shared" si="22"/>
        <v>44888</v>
      </c>
      <c r="L95" s="1">
        <v>12.1</v>
      </c>
      <c r="M95" s="1" t="s">
        <v>4</v>
      </c>
      <c r="N95" s="1">
        <f t="shared" si="19"/>
        <v>37.146999999999998</v>
      </c>
      <c r="P95" s="2">
        <f t="shared" si="23"/>
        <v>44918</v>
      </c>
      <c r="Q95" s="1">
        <v>9.8000000000000007</v>
      </c>
      <c r="R95" s="1" t="s">
        <v>4</v>
      </c>
      <c r="S95" s="1">
        <f t="shared" si="20"/>
        <v>30.086000000000002</v>
      </c>
    </row>
    <row r="96" spans="1:19" ht="15.75" thickBot="1" x14ac:dyDescent="0.3">
      <c r="A96" s="2">
        <f t="shared" si="21"/>
        <v>44828</v>
      </c>
      <c r="B96" s="1">
        <v>18.7</v>
      </c>
      <c r="C96" s="1" t="s">
        <v>4</v>
      </c>
      <c r="D96" s="1">
        <f t="shared" si="17"/>
        <v>57.408999999999992</v>
      </c>
      <c r="F96" s="2">
        <f t="shared" si="18"/>
        <v>44859</v>
      </c>
      <c r="G96" s="1">
        <v>12</v>
      </c>
      <c r="H96" s="1" t="s">
        <v>4</v>
      </c>
      <c r="I96" s="1">
        <f t="shared" si="16"/>
        <v>36.839999999999996</v>
      </c>
      <c r="K96" s="2">
        <f t="shared" si="22"/>
        <v>44889</v>
      </c>
      <c r="L96" s="1">
        <v>12</v>
      </c>
      <c r="M96" s="1" t="s">
        <v>4</v>
      </c>
      <c r="N96" s="1">
        <f t="shared" si="19"/>
        <v>36.839999999999996</v>
      </c>
      <c r="P96" s="2">
        <f t="shared" si="23"/>
        <v>44919</v>
      </c>
      <c r="Q96" s="1">
        <v>9.6999999999999993</v>
      </c>
      <c r="R96" s="1" t="s">
        <v>4</v>
      </c>
      <c r="S96" s="1">
        <f t="shared" si="20"/>
        <v>29.778999999999996</v>
      </c>
    </row>
    <row r="97" spans="1:19" ht="15.75" thickBot="1" x14ac:dyDescent="0.3">
      <c r="A97" s="2">
        <f t="shared" si="21"/>
        <v>44829</v>
      </c>
      <c r="B97" s="1">
        <v>22.4</v>
      </c>
      <c r="C97" s="1" t="s">
        <v>4</v>
      </c>
      <c r="D97" s="1">
        <f t="shared" si="17"/>
        <v>68.767999999999986</v>
      </c>
      <c r="F97" s="2">
        <f t="shared" si="18"/>
        <v>44860</v>
      </c>
      <c r="G97" s="1">
        <v>20.399999999999999</v>
      </c>
      <c r="H97" s="1" t="s">
        <v>4</v>
      </c>
      <c r="I97" s="1">
        <f t="shared" si="16"/>
        <v>62.627999999999993</v>
      </c>
      <c r="K97" s="2">
        <f t="shared" si="22"/>
        <v>44890</v>
      </c>
      <c r="L97" s="1">
        <v>11.7</v>
      </c>
      <c r="M97" s="1" t="s">
        <v>4</v>
      </c>
      <c r="N97" s="1">
        <f t="shared" si="19"/>
        <v>35.918999999999997</v>
      </c>
      <c r="P97" s="2">
        <f t="shared" si="23"/>
        <v>44920</v>
      </c>
      <c r="Q97" s="1">
        <v>9.5</v>
      </c>
      <c r="R97" s="1" t="s">
        <v>4</v>
      </c>
      <c r="S97" s="1">
        <f t="shared" si="20"/>
        <v>29.164999999999999</v>
      </c>
    </row>
    <row r="98" spans="1:19" ht="15.75" thickBot="1" x14ac:dyDescent="0.3">
      <c r="A98" s="2">
        <f t="shared" si="21"/>
        <v>44830</v>
      </c>
      <c r="B98" s="1">
        <v>22.3</v>
      </c>
      <c r="C98" s="1" t="s">
        <v>4</v>
      </c>
      <c r="D98" s="1">
        <f t="shared" si="17"/>
        <v>68.460999999999999</v>
      </c>
      <c r="F98" s="2">
        <f t="shared" si="18"/>
        <v>44861</v>
      </c>
      <c r="G98" s="1">
        <v>17.5</v>
      </c>
      <c r="H98" s="1" t="s">
        <v>4</v>
      </c>
      <c r="I98" s="1">
        <f t="shared" si="16"/>
        <v>53.724999999999994</v>
      </c>
      <c r="K98" s="2">
        <f t="shared" si="22"/>
        <v>44891</v>
      </c>
      <c r="L98" s="1">
        <v>11.7</v>
      </c>
      <c r="M98" s="1" t="s">
        <v>4</v>
      </c>
      <c r="N98" s="1">
        <f t="shared" si="19"/>
        <v>35.918999999999997</v>
      </c>
      <c r="P98" s="2">
        <f t="shared" si="23"/>
        <v>44921</v>
      </c>
      <c r="Q98" s="1">
        <v>8.3000000000000007</v>
      </c>
      <c r="R98" s="1" t="s">
        <v>4</v>
      </c>
      <c r="S98" s="1">
        <f t="shared" si="20"/>
        <v>25.481000000000002</v>
      </c>
    </row>
    <row r="99" spans="1:19" ht="15.75" thickBot="1" x14ac:dyDescent="0.3">
      <c r="A99" s="2">
        <f t="shared" si="21"/>
        <v>44831</v>
      </c>
      <c r="B99" s="1">
        <v>22.5</v>
      </c>
      <c r="C99" s="1" t="s">
        <v>4</v>
      </c>
      <c r="D99" s="1">
        <f t="shared" si="17"/>
        <v>69.075000000000003</v>
      </c>
      <c r="F99" s="2">
        <f t="shared" si="18"/>
        <v>44862</v>
      </c>
      <c r="G99" s="1">
        <v>17.7</v>
      </c>
      <c r="H99" s="1" t="s">
        <v>4</v>
      </c>
      <c r="I99" s="1">
        <f t="shared" si="16"/>
        <v>54.338999999999992</v>
      </c>
      <c r="K99" s="2">
        <f t="shared" si="22"/>
        <v>44892</v>
      </c>
      <c r="L99" s="1">
        <v>11.7</v>
      </c>
      <c r="M99" s="1" t="s">
        <v>4</v>
      </c>
      <c r="N99" s="1">
        <f t="shared" si="19"/>
        <v>35.918999999999997</v>
      </c>
      <c r="P99" s="2">
        <f t="shared" si="23"/>
        <v>44922</v>
      </c>
      <c r="Q99" s="1">
        <v>8.8000000000000007</v>
      </c>
      <c r="R99" s="1" t="s">
        <v>4</v>
      </c>
      <c r="S99" s="1">
        <f t="shared" si="20"/>
        <v>27.016000000000002</v>
      </c>
    </row>
    <row r="100" spans="1:19" ht="15.75" thickBot="1" x14ac:dyDescent="0.3">
      <c r="A100" s="2">
        <f t="shared" si="21"/>
        <v>44832</v>
      </c>
      <c r="B100" s="1">
        <v>23.8</v>
      </c>
      <c r="C100" s="1" t="s">
        <v>4</v>
      </c>
      <c r="D100" s="1">
        <f t="shared" si="17"/>
        <v>73.066000000000003</v>
      </c>
      <c r="F100" s="2">
        <f t="shared" si="18"/>
        <v>44863</v>
      </c>
      <c r="G100" s="8">
        <v>17.7</v>
      </c>
      <c r="H100" s="1" t="s">
        <v>4</v>
      </c>
      <c r="I100" s="1">
        <f t="shared" si="16"/>
        <v>54.338999999999992</v>
      </c>
      <c r="K100" s="2">
        <f t="shared" si="22"/>
        <v>44893</v>
      </c>
      <c r="L100" s="1">
        <v>12</v>
      </c>
      <c r="M100" s="1" t="s">
        <v>4</v>
      </c>
      <c r="N100" s="1">
        <f t="shared" si="19"/>
        <v>36.839999999999996</v>
      </c>
      <c r="P100" s="2">
        <f t="shared" si="23"/>
        <v>44923</v>
      </c>
      <c r="Q100" s="13">
        <v>11.1</v>
      </c>
      <c r="R100" s="1" t="s">
        <v>4</v>
      </c>
      <c r="S100" s="1">
        <f t="shared" si="20"/>
        <v>34.076999999999998</v>
      </c>
    </row>
    <row r="101" spans="1:19" ht="15.75" thickBot="1" x14ac:dyDescent="0.3">
      <c r="A101" s="2">
        <f t="shared" si="21"/>
        <v>44833</v>
      </c>
      <c r="B101" s="8">
        <v>20.100000000000001</v>
      </c>
      <c r="C101" s="1" t="s">
        <v>4</v>
      </c>
      <c r="D101" s="1">
        <f t="shared" si="17"/>
        <v>61.707000000000001</v>
      </c>
      <c r="F101" s="2">
        <f t="shared" si="18"/>
        <v>44864</v>
      </c>
      <c r="G101" s="10">
        <v>18.3</v>
      </c>
      <c r="H101" s="1" t="s">
        <v>4</v>
      </c>
      <c r="I101" s="1">
        <f t="shared" si="16"/>
        <v>56.180999999999997</v>
      </c>
      <c r="K101" s="2">
        <f t="shared" si="22"/>
        <v>44894</v>
      </c>
      <c r="L101" s="8">
        <v>11.6</v>
      </c>
      <c r="M101" s="1" t="s">
        <v>4</v>
      </c>
      <c r="N101" s="1">
        <f t="shared" si="19"/>
        <v>35.611999999999995</v>
      </c>
      <c r="P101" s="2">
        <f t="shared" si="23"/>
        <v>44924</v>
      </c>
      <c r="Q101" s="8">
        <v>10.199999999999999</v>
      </c>
      <c r="R101" s="1" t="s">
        <v>4</v>
      </c>
      <c r="S101" s="1">
        <f t="shared" si="20"/>
        <v>31.313999999999997</v>
      </c>
    </row>
    <row r="102" spans="1:19" ht="15.75" thickBot="1" x14ac:dyDescent="0.3">
      <c r="A102" s="2">
        <f t="shared" si="21"/>
        <v>44834</v>
      </c>
      <c r="B102" s="10">
        <v>21</v>
      </c>
      <c r="C102" s="1" t="s">
        <v>4</v>
      </c>
      <c r="D102" s="1">
        <f t="shared" si="17"/>
        <v>64.47</v>
      </c>
      <c r="F102" s="2">
        <f t="shared" si="18"/>
        <v>44865</v>
      </c>
      <c r="G102" s="7">
        <v>17.600000000000001</v>
      </c>
      <c r="H102" s="1" t="s">
        <v>4</v>
      </c>
      <c r="I102" s="1">
        <f t="shared" si="16"/>
        <v>54.032000000000004</v>
      </c>
      <c r="K102" s="2">
        <f t="shared" si="22"/>
        <v>44895</v>
      </c>
      <c r="L102" s="11">
        <v>12.5</v>
      </c>
      <c r="M102" s="1" t="s">
        <v>4</v>
      </c>
      <c r="N102" s="1">
        <f t="shared" ref="N102" si="24">L102*3.07</f>
        <v>38.375</v>
      </c>
      <c r="P102" s="2">
        <f t="shared" si="23"/>
        <v>44925</v>
      </c>
      <c r="Q102" s="11">
        <v>9.1999999999999993</v>
      </c>
      <c r="R102" s="1" t="s">
        <v>4</v>
      </c>
      <c r="S102" s="1">
        <f t="shared" ref="S102:S103" si="25">Q102*3.07</f>
        <v>28.243999999999996</v>
      </c>
    </row>
    <row r="103" spans="1:19" ht="15.75" thickBot="1" x14ac:dyDescent="0.3">
      <c r="L103" s="3"/>
      <c r="P103" s="2">
        <f t="shared" si="23"/>
        <v>44926</v>
      </c>
      <c r="Q103" s="8">
        <v>8.9</v>
      </c>
      <c r="R103" s="1" t="s">
        <v>4</v>
      </c>
      <c r="S103" s="1">
        <f t="shared" si="25"/>
        <v>27.323</v>
      </c>
    </row>
  </sheetData>
  <mergeCells count="1">
    <mergeCell ref="A1:D1"/>
  </mergeCells>
  <conditionalFormatting sqref="B35:B37 L101:L102 Q101:Q103">
    <cfRule type="expression" dxfId="6" priority="9" stopIfTrue="1">
      <formula>IF(B35&lt;$F$36,"",$F$36)</formula>
    </cfRule>
  </conditionalFormatting>
  <conditionalFormatting sqref="B68:B70">
    <cfRule type="expression" dxfId="5" priority="8" stopIfTrue="1">
      <formula>IF(B68&lt;$F$36,"",$F$36)</formula>
    </cfRule>
  </conditionalFormatting>
  <conditionalFormatting sqref="G67:G68">
    <cfRule type="expression" dxfId="4" priority="7" stopIfTrue="1">
      <formula>IF(G67&lt;$F$36,"",$F$36)</formula>
    </cfRule>
  </conditionalFormatting>
  <conditionalFormatting sqref="L68:L70">
    <cfRule type="expression" dxfId="3" priority="6" stopIfTrue="1">
      <formula>IF(L68&lt;$F$36,"",$F$36)</formula>
    </cfRule>
  </conditionalFormatting>
  <conditionalFormatting sqref="Q68:Q70">
    <cfRule type="expression" dxfId="2" priority="5" stopIfTrue="1">
      <formula>IF(Q68&lt;$F$36,"",$F$36)</formula>
    </cfRule>
  </conditionalFormatting>
  <conditionalFormatting sqref="B101:B102">
    <cfRule type="expression" dxfId="1" priority="4" stopIfTrue="1">
      <formula>IF(B101&lt;$F$36,"",$F$36)</formula>
    </cfRule>
  </conditionalFormatting>
  <conditionalFormatting sqref="G100:G102">
    <cfRule type="expression" dxfId="0" priority="3" stopIfTrue="1">
      <formula>IF(G100&lt;$F$36,"",$F$36)</formula>
    </cfRule>
  </conditionalFormatting>
  <pageMargins left="0.7" right="0.7" top="0.75" bottom="0.75" header="0.3" footer="0.3"/>
  <pageSetup scale="85" orientation="landscape" verticalDpi="0" r:id="rId1"/>
  <rowBreaks count="2" manualBreakCount="2">
    <brk id="38" max="16383" man="1"/>
    <brk id="7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Folsom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 Pearson</dc:creator>
  <cp:lastModifiedBy>Bryson Pearson</cp:lastModifiedBy>
  <cp:lastPrinted>2020-03-11T20:45:20Z</cp:lastPrinted>
  <dcterms:created xsi:type="dcterms:W3CDTF">2019-12-11T18:34:28Z</dcterms:created>
  <dcterms:modified xsi:type="dcterms:W3CDTF">2023-01-05T15:56:44Z</dcterms:modified>
</cp:coreProperties>
</file>